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4332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vi.intra.cciaa.net\dfs\dfsvi\Uffici\UO_Statistica\RELAZIONE ECONOMIA\Relazione Economia 2024\16 Bilanci_Francesca\SITO\"/>
    </mc:Choice>
  </mc:AlternateContent>
  <xr:revisionPtr revIDLastSave="0" documentId="13_ncr:40009_{E17ADA8B-DB7E-46A9-8FE4-8467A5561255}" xr6:coauthVersionLast="47" xr6:coauthVersionMax="47" xr10:uidLastSave="{00000000-0000-0000-0000-000000000000}"/>
  <bookViews>
    <workbookView xWindow="-120" yWindow="-120" windowWidth="29040" windowHeight="15840" activeTab="4"/>
  </bookViews>
  <sheets>
    <sheet name="INTESTAZIONE" sheetId="1" r:id="rId1"/>
    <sheet name="16_1" sheetId="2" r:id="rId2"/>
    <sheet name="16_2" sheetId="3" r:id="rId3"/>
    <sheet name="16_3" sheetId="4" r:id="rId4"/>
    <sheet name="16_4" sheetId="5" r:id="rId5"/>
  </sheets>
  <definedNames>
    <definedName name="Area">"['file:///A:/edit_prova.xls'#$''.$A$1]"</definedName>
    <definedName name="_xlnm.Print_Area" localSheetId="1">'16_1'!$A$1:$F$124</definedName>
    <definedName name="_xlnm.Print_Area" localSheetId="2">'16_2'!$A$1:$E$71</definedName>
    <definedName name="_xlnm.Print_Area" localSheetId="3">'16_3'!$A$1:$O$32</definedName>
    <definedName name="_xlnm.Print_Area" localSheetId="4">'16_4'!#REF!</definedName>
    <definedName name="_xlnm.Print_Area" localSheetId="0">INTESTAZIONE!$A$1:$J$49</definedName>
    <definedName name="Excel_BuiltIn_Database">"['file:///C:/Documenti/Lavori/2006/Umbria/Elaborazioni/Tabelle%20Umbria.xls'#$''.$A$1:.$N$18]"</definedName>
    <definedName name="Excel_BuiltIn_Recorder">"['file:///C:/Users/Marco%20Mutinelli/Documents/Lavori/2008/Veneto/Rapporto%20finale/Tabelle%20Veneto%20cap1%20file%20di%20servizio.xls'#$''.$A$1:.$A$1048576]"</definedName>
    <definedName name="HTML_CodePage">1252</definedName>
    <definedName name="HTML_Description">""""""</definedName>
    <definedName name="HTML_Email">""""""</definedName>
    <definedName name="HTML_Header">"""Tav19"""</definedName>
    <definedName name="HTML_LastUpdate">"""09/10/98"""</definedName>
    <definedName name="HTML_LineAfter">"FALSE()"</definedName>
    <definedName name="HTML_LineBefore">"FALSE()"</definedName>
    <definedName name="HTML_Name">"""lab. inf."""</definedName>
    <definedName name="HTML_OBDlg2">"TRUE()"</definedName>
    <definedName name="HTML_OBDlg4">"TRUE()"</definedName>
    <definedName name="HTML_OS">0</definedName>
    <definedName name="HTML_Title">"""SINT5_0"""</definedName>
    <definedName name="Nazionientrata">"['file:///C:/Documenti/IDE_ICE/Param/Tabelle%20uscita.XLS'#$'Settori manifatturiero'.$A$4:.$AE$44]"</definedName>
    <definedName name="Spazi">"['file:///C:/Users/Marco%20Mutinelli/Documents/Lavori/2008/Veneto/Rapporto%20finale/Tabelle%20Veneto%20cap1%20file%20di%20servizio.xls'#$''.$A$1]"</definedName>
    <definedName name="temp">"['file:///C:/Documents%20and%20Settings/Onida/Local%20Settings/Temporary%20Internet%20Files/Content.IE5/QZ09A54Z/Tabelle%20Mutinelli%20(servizio).xls'#$'Settori manifatturiero'.$A$4:.$C$44]"</definedName>
  </definedNames>
  <calcPr calcId="191029" fullCalcOnLoad="1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D29" i="4" l="1"/>
  <c r="C29" i="4"/>
</calcChain>
</file>

<file path=xl/sharedStrings.xml><?xml version="1.0" encoding="utf-8"?>
<sst xmlns="http://purl.oclc.org/ooxml/spreadsheetml/main" count="176" uniqueCount="98">
  <si>
    <t>Relazione sullo stato dell'economia vicentina nel 2024</t>
  </si>
  <si>
    <t>Capitolo 16</t>
  </si>
  <si>
    <t>BILANCI DEPOSITATI</t>
  </si>
  <si>
    <t>TAV. 16.1 - TUTTI I SETTORI - VALORI DEL CONTO ECONOMICO E INDICI FINANZIARI - ITALIA, VENETO E VICENZA - ANNI 2021, 2022, 2023 (estrazione luglio 2025)</t>
  </si>
  <si>
    <t>area territoriale</t>
  </si>
  <si>
    <t>Valore della produzione</t>
  </si>
  <si>
    <t>ITALIA</t>
  </si>
  <si>
    <t>R.O.E.</t>
  </si>
  <si>
    <t>R.O.I.</t>
  </si>
  <si>
    <t>VENETO</t>
  </si>
  <si>
    <t>VICENZA</t>
  </si>
  <si>
    <t>Valore aggiunto</t>
  </si>
  <si>
    <t>MOL</t>
  </si>
  <si>
    <t>Indipendenza finanziaria</t>
  </si>
  <si>
    <t>Copertura delle immobilizzazioni</t>
  </si>
  <si>
    <t>Liquidita' immediata (o acid test)</t>
  </si>
  <si>
    <t>Fonte: elaborazione Camera di Commercio di Vicenza su dati INFOCAMERE</t>
  </si>
  <si>
    <t>NUMERO TOTALE DEI BILANCI DEPOSITATI AL REGISTRO IMPRESE NEL 2021, 2022, 2023</t>
  </si>
  <si>
    <t>Esercizio</t>
  </si>
  <si>
    <t>Italia</t>
  </si>
  <si>
    <t>Veneto</t>
  </si>
  <si>
    <t>Vicenza</t>
  </si>
  <si>
    <t>N. bilanci 2021</t>
  </si>
  <si>
    <t>N. bilanci 2022</t>
  </si>
  <si>
    <t>N. bilanci 2023</t>
  </si>
  <si>
    <t>TAV. 16.2 – SETTORE MANIFATTURIERO - VALORI DEL CONTO ECONOMICO E INDICI FINANZIARI - ITALIA, VENETO E VICENZA – ANNI 2021, 2022, 2023 (estrazione luglio 2025)</t>
  </si>
  <si>
    <t>NUMERO DEI BILANCI DEL SETTORE MANIFATTURIERO DEPOSITATI AL REGISTRO IMPRESE NEL 2021, 2022, 2023 (estrazione luglio 2025)</t>
  </si>
  <si>
    <t>TAV. 16.3 – INDICI DI REDDITIVITA', SOLIDITA' E LIQUIDITA' - DIVISIONI DEL MANIFATTURIERO - PROVINCIA DI VICENZA - ESERCIZI 2022 E 2023</t>
  </si>
  <si>
    <t>INDICATORI</t>
  </si>
  <si>
    <t>N. BILANCI</t>
  </si>
  <si>
    <t>ROE</t>
  </si>
  <si>
    <t>ROI</t>
  </si>
  <si>
    <t>INDIPENDENZA FINANZIARIA</t>
  </si>
  <si>
    <t>COPERTURA IMMOBILIZZAZIONI</t>
  </si>
  <si>
    <t>LIQUIDITÀ IMMEDIATA</t>
  </si>
  <si>
    <t>DIVISIONI</t>
  </si>
  <si>
    <t>C 10 Industrie alimentari</t>
  </si>
  <si>
    <t>C 11 Industria delle bevande</t>
  </si>
  <si>
    <t>C 12 Industria del tabacco</t>
  </si>
  <si>
    <t>n.d.</t>
  </si>
  <si>
    <t>C 13 Industrie tessili</t>
  </si>
  <si>
    <t>C 14 Confezione di articoli di abbigliamento</t>
  </si>
  <si>
    <t>C 15 Fabbricazione di articoli in pelle</t>
  </si>
  <si>
    <t>C 16 Industria del legno</t>
  </si>
  <si>
    <t>C 17 Fabbricazione di carta</t>
  </si>
  <si>
    <t>C 18 Stampa e riproduzione di supporti registrati</t>
  </si>
  <si>
    <t>C 19 Fabbricazione di coke</t>
  </si>
  <si>
    <t>C 20 Fabbricazione di prodotti chimici</t>
  </si>
  <si>
    <t>C 21 Fabbricazione di prodotti farmaceutici</t>
  </si>
  <si>
    <t>C 22 Fabbricazione di articoli in gomma plastica</t>
  </si>
  <si>
    <t>C 23 Fabbr. di altri prod. della lavoraz. dei min.</t>
  </si>
  <si>
    <t>C 24 Metallurgia</t>
  </si>
  <si>
    <t>C 25 Fabbricazione di prodotti in metallo</t>
  </si>
  <si>
    <t>C 26 Fabbricazione di computer</t>
  </si>
  <si>
    <t>C 27 Fabbricazione di apparecchiature elettriche</t>
  </si>
  <si>
    <t>C 28 Fabbricazione di macchinari</t>
  </si>
  <si>
    <t>C 29 Fabbricazione di autoveicoli</t>
  </si>
  <si>
    <t>C 30 Fabbricazione di altri mezzi di trasporto</t>
  </si>
  <si>
    <t>C 31 Fabbricazione di mobili</t>
  </si>
  <si>
    <t>C 32 Altre industrie manifatturiere</t>
  </si>
  <si>
    <r>
      <t xml:space="preserve">   </t>
    </r>
    <r>
      <rPr>
        <b/>
        <i/>
        <sz val="11"/>
        <color rgb="FF000000"/>
        <rFont val="Source Sans Pro Light"/>
        <family val="2"/>
      </rPr>
      <t xml:space="preserve">  di cui Gioielleria</t>
    </r>
    <r>
      <rPr>
        <b/>
        <sz val="11"/>
        <color theme="1"/>
        <rFont val="Source Sans Pro Light"/>
        <family val="2"/>
      </rPr>
      <t xml:space="preserve"> (C3212)</t>
    </r>
  </si>
  <si>
    <t>C 33 Riparazione, manutenzione ed installazione</t>
  </si>
  <si>
    <t>SETTORE MANIFATTURIERO</t>
  </si>
  <si>
    <t xml:space="preserve"> TAV. 16.4 – PERCENTUALE DI SOC. DI CAPITALI E SOC. COOPERATIVE IN UTILE* - PROVINCIA DI VICENZA (ANNI 2022-2023)</t>
  </si>
  <si>
    <t>Settore</t>
  </si>
  <si>
    <t>A Agricoltura, silvicoltura, pesca</t>
  </si>
  <si>
    <t>B Estrazione minerali</t>
  </si>
  <si>
    <t>C Attività manifatturiere</t>
  </si>
  <si>
    <t xml:space="preserve">   di cui</t>
  </si>
  <si>
    <t>C 14 Confezione di abbigliamento</t>
  </si>
  <si>
    <t xml:space="preserve">C 15 Fabbricazione di articoli in pelle </t>
  </si>
  <si>
    <t xml:space="preserve">C 16 Industria del legno </t>
  </si>
  <si>
    <t>C 17 Fabbricazione di carta e</t>
  </si>
  <si>
    <t>C 18 Stampadi supporti registrati</t>
  </si>
  <si>
    <t>C 20 Fabbricazione di prod. chimici</t>
  </si>
  <si>
    <t>C 22 Fabbric. di articoli in gomma</t>
  </si>
  <si>
    <t>C 23 Fabbricazione di altri prodotti minerali</t>
  </si>
  <si>
    <t>C 27 Fabbric. di apparecchiature elettriche</t>
  </si>
  <si>
    <t xml:space="preserve">C 28 Fabbricazione di macchinari </t>
  </si>
  <si>
    <t>C 30 Fabbric. di altri mezzi di trasporto</t>
  </si>
  <si>
    <t xml:space="preserve">C 33 Riparaz., manutenzione di macchine </t>
  </si>
  <si>
    <t>D Elettricità, gas</t>
  </si>
  <si>
    <t>E Fornitura acqua</t>
  </si>
  <si>
    <t>F Costruzioni</t>
  </si>
  <si>
    <t>G Commercio</t>
  </si>
  <si>
    <t>H Trasporto e magazzinaggio</t>
  </si>
  <si>
    <t>I Alloggio e ristorazione</t>
  </si>
  <si>
    <t>J Informazione e comunicazione</t>
  </si>
  <si>
    <t>K Finanziarie e assicurative</t>
  </si>
  <si>
    <t>L Attività Immobiliari</t>
  </si>
  <si>
    <t>M Attività scientifiche e tecniche</t>
  </si>
  <si>
    <t>N Noleggio e viaggi</t>
  </si>
  <si>
    <t>P Istruzione</t>
  </si>
  <si>
    <t>Q Sanità e assistenza sociale</t>
  </si>
  <si>
    <t>R Sport e intrattenimento</t>
  </si>
  <si>
    <t>S Altri servizi</t>
  </si>
  <si>
    <t>TOTALE</t>
  </si>
  <si>
    <t>* Società di capitali e società cooperative con ROE &gt;=0 sul tot. delle società di capitali e società cooperative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</si>
</sst>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&quot; &quot;* #,##0&quot; &quot;;&quot;-&quot;* #,##0&quot; &quot;;&quot; &quot;* &quot;-&quot;#&quot; &quot;;&quot; &quot;@&quot; &quot;"/>
    <numFmt numFmtId="166" formatCode="#,##0.##"/>
    <numFmt numFmtId="167" formatCode="#,##0.00&quot; &quot;;&quot;-&quot;#,##0.00&quot; &quot;;&quot;-&quot;#&quot; &quot;;@&quot; &quot;"/>
    <numFmt numFmtId="168" formatCode="&quot; &quot;* #,##0.00&quot; &quot;;&quot;-&quot;* #,##0.00&quot; &quot;;&quot; &quot;* &quot;-&quot;#&quot; &quot;;&quot; &quot;@&quot; &quot;"/>
    <numFmt numFmtId="169" formatCode="[$€-410]&quot; &quot;#,##0.00;[Red]&quot;-&quot;[$€-410]&quot; &quot;#,##0.00"/>
  </numFmts>
  <fonts count="29">
    <font>
      <sz val="10"/>
      <color theme="1"/>
      <name val="Liberation Sans"/>
      <family val="2"/>
    </font>
    <font>
      <sz val="10"/>
      <color theme="1"/>
      <name val="Liberation Sans"/>
      <family val="2"/>
    </font>
    <font>
      <b/>
      <sz val="10"/>
      <color theme="1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sz val="12"/>
      <color rgb="FF000000"/>
      <name val="Calibri"/>
      <family val="2"/>
    </font>
    <font>
      <b/>
      <sz val="10"/>
      <color rgb="FFFFFFFF"/>
      <name val="Liberation Sans"/>
      <family val="2"/>
    </font>
    <font>
      <sz val="10"/>
      <color theme="1"/>
      <name val="Arial1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theme="1"/>
      <name val="Liberation Sans"/>
      <family val="2"/>
    </font>
    <font>
      <sz val="18"/>
      <color theme="1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theme="1"/>
      <name val="Liberation Sans"/>
      <family val="2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Arial1"/>
    </font>
    <font>
      <sz val="11"/>
      <color theme="1"/>
      <name val="Source Sans Pro Light"/>
      <family val="2"/>
    </font>
    <font>
      <b/>
      <sz val="11"/>
      <color theme="1"/>
      <name val="Source Sans Pro Light"/>
      <family val="2"/>
    </font>
    <font>
      <sz val="10"/>
      <color theme="1"/>
      <name val="Source Sans Pro Light"/>
      <family val="2"/>
    </font>
    <font>
      <sz val="9"/>
      <color theme="1"/>
      <name val="Source Sans Pro Light"/>
      <family val="2"/>
    </font>
    <font>
      <sz val="9"/>
      <color theme="1"/>
      <name val="Liberation Sans"/>
      <family val="2"/>
    </font>
    <font>
      <b/>
      <sz val="9"/>
      <color theme="1"/>
      <name val="Source Sans Pro Light"/>
      <family val="2"/>
    </font>
    <font>
      <b/>
      <i/>
      <sz val="11"/>
      <color rgb="FF000000"/>
      <name val="Source Sans Pro Light"/>
      <family val="2"/>
    </font>
    <font>
      <b/>
      <sz val="10"/>
      <color theme="1"/>
      <name val="Source Sans Pro Light"/>
      <family val="2"/>
    </font>
    <font>
      <i/>
      <sz val="11"/>
      <color theme="1"/>
      <name val="Source Sans Pro Light"/>
      <family val="2"/>
    </font>
    <font>
      <b/>
      <sz val="11"/>
      <color rgb="FFC9211E"/>
      <name val="Source Sans Pro Light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C0C0C1"/>
        <bgColor rgb="FFC0C0C1"/>
      </patternFill>
    </fill>
    <fill>
      <patternFill patternType="solid">
        <fgColor rgb="FFFFFFFF"/>
        <bgColor rgb="FFFFFFFF"/>
      </patternFill>
    </fill>
  </fills>
  <borders count="8">
    <border>
      <start/>
      <end/>
      <top/>
      <bottom/>
      <diagonal/>
    </border>
    <border>
      <start style="thin">
        <color rgb="FF808080"/>
      </start>
      <end style="thin">
        <color rgb="FF808080"/>
      </end>
      <top style="thin">
        <color rgb="FF808080"/>
      </top>
      <bottom style="thin">
        <color rgb="FF808080"/>
      </bottom>
      <diagonal/>
    </border>
    <border>
      <start/>
      <end/>
      <top/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0000"/>
      </start>
      <end/>
      <top style="thin">
        <color rgb="FF000000"/>
      </top>
      <bottom style="thin">
        <color rgb="FF000000"/>
      </bottom>
      <diagonal/>
    </border>
    <border>
      <start/>
      <end/>
      <top style="thin">
        <color rgb="FF000000"/>
      </top>
      <bottom/>
      <diagonal/>
    </border>
    <border>
      <start style="thin">
        <color rgb="FF000000"/>
      </start>
      <end style="thin">
        <color rgb="FF000000"/>
      </end>
      <top/>
      <bottom style="thin">
        <color rgb="FF000000"/>
      </bottom>
      <diagonal/>
    </border>
    <border>
      <start style="thin">
        <color rgb="FF000000"/>
      </start>
      <end/>
      <top/>
      <bottom style="thin">
        <color rgb="FF000000"/>
      </bottom>
      <diagonal/>
    </border>
  </borders>
  <cellStyleXfs count="25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0" borderId="0" applyNumberFormat="0" applyBorder="0" applyProtection="0"/>
    <xf numFmtId="0" fontId="6" fillId="6" borderId="0" applyNumberFormat="0" applyBorder="0" applyAlignment="0" applyProtection="0"/>
    <xf numFmtId="167" fontId="7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7" fillId="0" borderId="0" applyNumberFormat="0" applyBorder="0" applyProtection="0"/>
    <xf numFmtId="0" fontId="14" fillId="8" borderId="1" applyNumberFormat="0" applyAlignment="0" applyProtection="0"/>
    <xf numFmtId="0" fontId="15" fillId="0" borderId="0" applyNumberFormat="0" applyFill="0" applyBorder="0" applyAlignment="0" applyProtection="0"/>
    <xf numFmtId="169" fontId="15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16" fillId="0" borderId="0" xfId="18" applyFont="1" applyFill="1" applyAlignment="1"/>
    <xf numFmtId="0" fontId="7" fillId="0" borderId="0" xfId="18" applyFont="1" applyFill="1" applyAlignment="1"/>
    <xf numFmtId="0" fontId="7" fillId="0" borderId="2" xfId="18" applyFont="1" applyFill="1" applyBorder="1" applyAlignment="1"/>
    <xf numFmtId="0" fontId="0" fillId="0" borderId="2" xfId="0" applyBorder="1"/>
    <xf numFmtId="0" fontId="17" fillId="0" borderId="0" xfId="18" applyFont="1" applyFill="1" applyAlignment="1"/>
    <xf numFmtId="0" fontId="18" fillId="0" borderId="0" xfId="18" applyFont="1" applyFill="1" applyAlignment="1"/>
    <xf numFmtId="0" fontId="19" fillId="0" borderId="0" xfId="0" applyFont="1"/>
    <xf numFmtId="0" fontId="20" fillId="0" borderId="3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21" fillId="0" borderId="0" xfId="0" applyFont="1"/>
    <xf numFmtId="0" fontId="20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 wrapText="1"/>
    </xf>
    <xf numFmtId="0" fontId="19" fillId="9" borderId="4" xfId="0" applyFont="1" applyFill="1" applyBorder="1" applyAlignment="1">
      <alignment horizontal="center"/>
    </xf>
    <xf numFmtId="3" fontId="19" fillId="0" borderId="3" xfId="0" applyNumberFormat="1" applyFont="1" applyFill="1" applyBorder="1" applyAlignment="1">
      <alignment horizontal="right"/>
    </xf>
    <xf numFmtId="3" fontId="19" fillId="0" borderId="3" xfId="0" applyNumberFormat="1" applyFont="1" applyBorder="1" applyAlignment="1">
      <alignment horizontal="right"/>
    </xf>
    <xf numFmtId="164" fontId="19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3" fontId="20" fillId="0" borderId="0" xfId="0" applyNumberFormat="1" applyFont="1" applyFill="1" applyAlignment="1"/>
    <xf numFmtId="3" fontId="19" fillId="0" borderId="3" xfId="0" applyNumberFormat="1" applyFont="1" applyBorder="1"/>
    <xf numFmtId="10" fontId="19" fillId="0" borderId="0" xfId="0" applyNumberFormat="1" applyFont="1" applyFill="1" applyAlignment="1">
      <alignment horizontal="right"/>
    </xf>
    <xf numFmtId="0" fontId="19" fillId="0" borderId="3" xfId="0" applyFont="1" applyBorder="1"/>
    <xf numFmtId="165" fontId="19" fillId="0" borderId="3" xfId="1" applyNumberFormat="1" applyFont="1" applyBorder="1"/>
    <xf numFmtId="4" fontId="19" fillId="0" borderId="3" xfId="0" applyNumberFormat="1" applyFont="1" applyBorder="1"/>
    <xf numFmtId="0" fontId="19" fillId="9" borderId="3" xfId="0" applyFont="1" applyFill="1" applyBorder="1" applyAlignment="1">
      <alignment horizontal="center"/>
    </xf>
    <xf numFmtId="2" fontId="19" fillId="0" borderId="3" xfId="0" applyNumberFormat="1" applyFont="1" applyBorder="1"/>
    <xf numFmtId="10" fontId="20" fillId="0" borderId="0" xfId="0" applyNumberFormat="1" applyFont="1" applyFill="1" applyAlignment="1"/>
    <xf numFmtId="0" fontId="19" fillId="0" borderId="0" xfId="0" applyFont="1" applyFill="1" applyAlignment="1">
      <alignment horizontal="right"/>
    </xf>
    <xf numFmtId="4" fontId="19" fillId="0" borderId="0" xfId="0" applyNumberFormat="1" applyFont="1"/>
    <xf numFmtId="166" fontId="20" fillId="0" borderId="0" xfId="0" applyNumberFormat="1" applyFont="1" applyFill="1" applyAlignment="1"/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Fill="1" applyAlignment="1">
      <alignment horizontal="left" vertical="center" wrapText="1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10" fontId="19" fillId="0" borderId="0" xfId="0" applyNumberFormat="1" applyFont="1" applyFill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right" vertical="center" wrapText="1"/>
    </xf>
    <xf numFmtId="3" fontId="19" fillId="0" borderId="0" xfId="0" applyNumberFormat="1" applyFont="1" applyFill="1" applyAlignment="1">
      <alignment horizontal="right" vertical="center" wrapText="1"/>
    </xf>
    <xf numFmtId="0" fontId="19" fillId="0" borderId="0" xfId="0" applyFont="1" applyFill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10" fontId="19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/>
    </xf>
    <xf numFmtId="0" fontId="0" fillId="0" borderId="0" xfId="0" applyFill="1"/>
    <xf numFmtId="0" fontId="20" fillId="0" borderId="3" xfId="0" applyFont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 wrapText="1"/>
    </xf>
    <xf numFmtId="0" fontId="23" fillId="0" borderId="0" xfId="0" applyFont="1"/>
    <xf numFmtId="166" fontId="19" fillId="0" borderId="3" xfId="0" applyNumberFormat="1" applyFont="1" applyBorder="1"/>
    <xf numFmtId="166" fontId="24" fillId="0" borderId="0" xfId="0" applyNumberFormat="1" applyFont="1" applyFill="1" applyAlignment="1"/>
    <xf numFmtId="0" fontId="19" fillId="0" borderId="0" xfId="0" applyFont="1" applyFill="1" applyAlignment="1"/>
    <xf numFmtId="0" fontId="20" fillId="1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19" fillId="11" borderId="0" xfId="0" applyFont="1" applyFill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 wrapText="1"/>
    </xf>
    <xf numFmtId="0" fontId="19" fillId="11" borderId="0" xfId="0" applyFont="1" applyFill="1"/>
    <xf numFmtId="0" fontId="20" fillId="11" borderId="6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vertical="center" wrapText="1"/>
    </xf>
    <xf numFmtId="165" fontId="19" fillId="11" borderId="3" xfId="1" applyNumberFormat="1" applyFont="1" applyFill="1" applyBorder="1" applyAlignment="1">
      <alignment horizontal="right" vertical="center" wrapText="1"/>
    </xf>
    <xf numFmtId="2" fontId="19" fillId="11" borderId="3" xfId="0" applyNumberFormat="1" applyFont="1" applyFill="1" applyBorder="1" applyAlignment="1">
      <alignment horizontal="right" vertical="center" wrapText="1"/>
    </xf>
    <xf numFmtId="2" fontId="19" fillId="11" borderId="3" xfId="0" applyNumberFormat="1" applyFont="1" applyFill="1" applyBorder="1" applyAlignment="1"/>
    <xf numFmtId="2" fontId="19" fillId="11" borderId="3" xfId="0" applyNumberFormat="1" applyFont="1" applyFill="1" applyBorder="1"/>
    <xf numFmtId="0" fontId="20" fillId="11" borderId="3" xfId="0" applyFont="1" applyFill="1" applyBorder="1" applyAlignment="1">
      <alignment horizontal="left" vertical="center" wrapText="1"/>
    </xf>
    <xf numFmtId="2" fontId="19" fillId="11" borderId="3" xfId="0" applyNumberFormat="1" applyFont="1" applyFill="1" applyBorder="1" applyAlignment="1">
      <alignment horizontal="right"/>
    </xf>
    <xf numFmtId="10" fontId="20" fillId="11" borderId="0" xfId="0" applyNumberFormat="1" applyFont="1" applyFill="1" applyAlignment="1">
      <alignment horizontal="center" vertical="center" wrapText="1"/>
    </xf>
    <xf numFmtId="2" fontId="19" fillId="11" borderId="3" xfId="10" applyNumberFormat="1" applyFont="1" applyFill="1" applyBorder="1" applyAlignment="1">
      <alignment horizontal="right" vertical="center" wrapText="1"/>
    </xf>
    <xf numFmtId="165" fontId="19" fillId="11" borderId="0" xfId="1" applyNumberFormat="1" applyFont="1" applyFill="1" applyAlignment="1">
      <alignment horizontal="right" vertical="center" wrapText="1"/>
    </xf>
    <xf numFmtId="165" fontId="20" fillId="11" borderId="3" xfId="1" applyNumberFormat="1" applyFont="1" applyFill="1" applyBorder="1" applyAlignment="1">
      <alignment horizontal="center" vertical="center" wrapText="1"/>
    </xf>
    <xf numFmtId="2" fontId="20" fillId="11" borderId="3" xfId="10" applyNumberFormat="1" applyFont="1" applyFill="1" applyBorder="1" applyAlignment="1">
      <alignment horizontal="right" vertical="center" wrapText="1"/>
    </xf>
    <xf numFmtId="2" fontId="20" fillId="11" borderId="3" xfId="0" applyNumberFormat="1" applyFont="1" applyFill="1" applyBorder="1" applyAlignment="1">
      <alignment vertical="center"/>
    </xf>
    <xf numFmtId="0" fontId="22" fillId="11" borderId="0" xfId="0" applyFont="1" applyFill="1"/>
    <xf numFmtId="0" fontId="19" fillId="11" borderId="5" xfId="0" applyFont="1" applyFill="1" applyBorder="1" applyAlignment="1">
      <alignment horizontal="left" vertical="center" wrapText="1"/>
    </xf>
    <xf numFmtId="0" fontId="20" fillId="11" borderId="0" xfId="0" applyFont="1" applyFill="1" applyAlignment="1">
      <alignment horizontal="center" vertical="center" wrapText="1"/>
    </xf>
    <xf numFmtId="165" fontId="20" fillId="11" borderId="0" xfId="0" applyNumberFormat="1" applyFont="1" applyFill="1" applyAlignment="1">
      <alignment horizontal="center" vertical="center" wrapText="1"/>
    </xf>
    <xf numFmtId="3" fontId="19" fillId="11" borderId="0" xfId="0" applyNumberFormat="1" applyFont="1" applyFill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 wrapText="1"/>
    </xf>
    <xf numFmtId="9" fontId="20" fillId="11" borderId="3" xfId="0" applyNumberFormat="1" applyFont="1" applyFill="1" applyBorder="1" applyAlignment="1">
      <alignment horizontal="right" vertical="center" wrapText="1"/>
    </xf>
    <xf numFmtId="0" fontId="26" fillId="11" borderId="3" xfId="0" applyFont="1" applyFill="1" applyBorder="1"/>
    <xf numFmtId="0" fontId="27" fillId="11" borderId="3" xfId="0" applyFont="1" applyFill="1" applyBorder="1" applyAlignment="1">
      <alignment horizontal="center" vertical="center" wrapText="1"/>
    </xf>
    <xf numFmtId="10" fontId="28" fillId="11" borderId="3" xfId="0" applyNumberFormat="1" applyFont="1" applyFill="1" applyBorder="1" applyAlignment="1">
      <alignment horizontal="right" vertical="center" wrapText="1"/>
    </xf>
    <xf numFmtId="0" fontId="19" fillId="11" borderId="3" xfId="0" applyFont="1" applyFill="1" applyBorder="1"/>
    <xf numFmtId="9" fontId="19" fillId="11" borderId="3" xfId="0" applyNumberFormat="1" applyFont="1" applyFill="1" applyBorder="1" applyAlignment="1">
      <alignment horizontal="right" vertical="center" wrapText="1"/>
    </xf>
    <xf numFmtId="0" fontId="20" fillId="11" borderId="3" xfId="0" applyFont="1" applyFill="1" applyBorder="1"/>
    <xf numFmtId="9" fontId="20" fillId="11" borderId="3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19" fillId="11" borderId="0" xfId="0" applyFont="1" applyFill="1" applyAlignment="1">
      <alignment vertical="top"/>
    </xf>
    <xf numFmtId="10" fontId="19" fillId="11" borderId="0" xfId="0" applyNumberFormat="1" applyFont="1" applyFill="1"/>
    <xf numFmtId="0" fontId="22" fillId="11" borderId="5" xfId="0" applyFont="1" applyFill="1" applyBorder="1" applyAlignment="1">
      <alignment vertical="top" wrapText="1"/>
    </xf>
  </cellXfs>
  <cellStyles count="25">
    <cellStyle name="Accent" xfId="3"/>
    <cellStyle name="Accent 1" xfId="4"/>
    <cellStyle name="Accent 2" xfId="5"/>
    <cellStyle name="Accent 3" xfId="6"/>
    <cellStyle name="Bad" xfId="7"/>
    <cellStyle name="Default" xfId="8"/>
    <cellStyle name="Error" xfId="9"/>
    <cellStyle name="Excel_BuiltIn_Comma" xfId="10"/>
    <cellStyle name="Footnote" xfId="11"/>
    <cellStyle name="Good" xfId="12"/>
    <cellStyle name="Heading" xfId="13"/>
    <cellStyle name="Heading 1" xfId="14"/>
    <cellStyle name="Heading 2" xfId="15"/>
    <cellStyle name="Hyperlink" xfId="16"/>
    <cellStyle name="Migliaia" xfId="1" builtinId="3" customBuiltin="1"/>
    <cellStyle name="Neutral" xfId="17"/>
    <cellStyle name="Normale" xfId="0" builtinId="0" customBuiltin="1"/>
    <cellStyle name="Normale_Popolazione2011" xfId="18"/>
    <cellStyle name="Note" xfId="19"/>
    <cellStyle name="Percentuale" xfId="2" builtinId="5" customBuiltin="1"/>
    <cellStyle name="Result" xfId="20"/>
    <cellStyle name="Result2" xfId="21"/>
    <cellStyle name="Status" xfId="22"/>
    <cellStyle name="Text" xfId="23"/>
    <cellStyle name="Warning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theme" Target="theme/theme1.xml"/><Relationship Id="rId5" Type="http://purl.oclc.org/ooxml/officeDocument/relationships/worksheet" Target="worksheets/sheet5.xml"/><Relationship Id="rId4" Type="http://purl.oclc.org/ooxml/officeDocument/relationships/worksheet" Target="worksheets/sheet4.xml"/><Relationship Id="rId9" Type="http://purl.oclc.org/ooxml/officeDocument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purl.oclc.org/ooxml/officeDocument/relationships/image" Target="../media/image3.png"/><Relationship Id="rId1" Type="http://purl.oclc.org/ooxml/officeDocument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purl.oclc.org/ooxml/officeDocument/relationships/image" Target="../media/image4.png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0</xdr:col>
      <xdr:colOff>191164</xdr:colOff>
      <xdr:row>43</xdr:row>
      <xdr:rowOff>94320</xdr:rowOff>
    </xdr:from>
    <xdr:ext cx="1454398" cy="372243"/>
    <xdr:pic>
      <xdr:nvPicPr>
        <xdr:cNvPr id="2" name="Picture 1">
          <a:extLst>
            <a:ext uri="{FF2B5EF4-FFF2-40B4-BE49-F238E27FC236}">
              <a16:creationId xmlns:a16="http://schemas.microsoft.com/office/drawing/2014/main" id="{4A8942CC-8900-4BA9-B03F-3E509CE0E0E9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lum/>
          <a:alphaModFix/>
        </a:blip>
        <a:srcRect/>
        <a:stretch>
          <a:fillRect/>
        </a:stretch>
      </xdr:blipFill>
      <xdr:spPr>
        <a:xfrm>
          <a:off x="191164" y="7780995"/>
          <a:ext cx="1454398" cy="37224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1</xdr:col>
      <xdr:colOff>19050</xdr:colOff>
      <xdr:row>48</xdr:row>
      <xdr:rowOff>57150</xdr:rowOff>
    </xdr:from>
    <xdr:to>
      <xdr:col>4</xdr:col>
      <xdr:colOff>970144</xdr:colOff>
      <xdr:row>65</xdr:row>
      <xdr:rowOff>74957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79238D7E-BCB9-4636-89DF-DB896203593F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742950" y="10058400"/>
          <a:ext cx="5761219" cy="323725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70</xdr:row>
      <xdr:rowOff>161925</xdr:rowOff>
    </xdr:from>
    <xdr:to>
      <xdr:col>4</xdr:col>
      <xdr:colOff>960619</xdr:colOff>
      <xdr:row>87</xdr:row>
      <xdr:rowOff>166778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C61811F8-70E1-4303-AB74-A90A4AAE979A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/>
        <a:stretch>
          <a:fillRect/>
        </a:stretch>
      </xdr:blipFill>
      <xdr:spPr>
        <a:xfrm>
          <a:off x="733425" y="14354175"/>
          <a:ext cx="5761219" cy="32433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 editAs="oneCell">
    <xdr:from>
      <xdr:col>0</xdr:col>
      <xdr:colOff>1162050</xdr:colOff>
      <xdr:row>49</xdr:row>
      <xdr:rowOff>9525</xdr:rowOff>
    </xdr:from>
    <xdr:to>
      <xdr:col>5</xdr:col>
      <xdr:colOff>11210</xdr:colOff>
      <xdr:row>68</xdr:row>
      <xdr:rowOff>123825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0A5A3BC-4052-426E-B77E-7187CD166E40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1162050" y="9801225"/>
          <a:ext cx="6211985" cy="373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drawing" Target="../drawings/drawing3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32CD32"/>
  </sheetPr>
  <dimension ref="A1:I48"/>
  <sheetViews>
    <sheetView workbookViewId="0"/>
  </sheetViews>
  <sheetFormatPr defaultRowHeight="16.7"/>
  <cols>
    <col min="1" max="3" width="9.7109375" style="2" customWidth="1"/>
    <col min="4" max="64" width="9.7109375" customWidth="1"/>
    <col min="65" max="65" width="9.140625" customWidth="1"/>
  </cols>
  <sheetData>
    <row r="1" spans="1:9" ht="18.75">
      <c r="A1" s="1" t="s">
        <v>0</v>
      </c>
    </row>
    <row r="2" spans="1:9" ht="12.75">
      <c r="A2" s="3"/>
      <c r="B2" s="3"/>
      <c r="C2" s="3"/>
      <c r="D2" s="4"/>
      <c r="E2" s="4"/>
      <c r="F2" s="4"/>
      <c r="G2" s="4"/>
      <c r="H2" s="4"/>
      <c r="I2" s="4"/>
    </row>
    <row r="3" spans="1:9" ht="12.75"/>
    <row r="4" spans="1:9" ht="12.75"/>
    <row r="5" spans="1:9" ht="12.75"/>
    <row r="6" spans="1:9" ht="12.75"/>
    <row r="7" spans="1:9" ht="12.75"/>
    <row r="8" spans="1:9" ht="12.75"/>
    <row r="9" spans="1:9" ht="12.75"/>
    <row r="10" spans="1:9" ht="12.75"/>
    <row r="11" spans="1:9" ht="12.75"/>
    <row r="12" spans="1:9" ht="12.75"/>
    <row r="13" spans="1:9" ht="12.75"/>
    <row r="14" spans="1:9" ht="12.75"/>
    <row r="15" spans="1:9" ht="12.75"/>
    <row r="16" spans="1:9" ht="12.75"/>
    <row r="17" spans="3:3" ht="12.75"/>
    <row r="18" spans="3:3" ht="12.75"/>
    <row r="19" spans="3:3" ht="12.75"/>
    <row r="20" spans="3:3" ht="12.75"/>
    <row r="21" spans="3:3" ht="12.75"/>
    <row r="22" spans="3:3" ht="12.75"/>
    <row r="23" spans="3:3" ht="12.75"/>
    <row r="24" spans="3:3" ht="12.75"/>
    <row r="25" spans="3:3" ht="12.75"/>
    <row r="26" spans="3:3" ht="12.75"/>
    <row r="27" spans="3:3" ht="25.5">
      <c r="C27" s="5" t="s">
        <v>1</v>
      </c>
    </row>
    <row r="28" spans="3:3" ht="25.5">
      <c r="C28" s="6"/>
    </row>
    <row r="29" spans="3:3" ht="25.5">
      <c r="C29" s="6"/>
    </row>
    <row r="30" spans="3:3" ht="25.5">
      <c r="C30" s="5" t="s">
        <v>2</v>
      </c>
    </row>
    <row r="31" spans="3:3" ht="12.75"/>
    <row r="32" spans="3:3" ht="12.75"/>
    <row r="33" spans="1:9" ht="12.75"/>
    <row r="34" spans="1:9" ht="12.75"/>
    <row r="35" spans="1:9" ht="12.75"/>
    <row r="36" spans="1:9" ht="12.75"/>
    <row r="37" spans="1:9" ht="12.75"/>
    <row r="38" spans="1:9" ht="12.75"/>
    <row r="39" spans="1:9" ht="12.75"/>
    <row r="40" spans="1:9" ht="12.75"/>
    <row r="41" spans="1:9" ht="12.75"/>
    <row r="42" spans="1:9" ht="12.75"/>
    <row r="43" spans="1:9" ht="12.75"/>
    <row r="44" spans="1:9" ht="12.75"/>
    <row r="45" spans="1:9" ht="12.75"/>
    <row r="46" spans="1:9" ht="12.75"/>
    <row r="47" spans="1:9" ht="12.75"/>
    <row r="48" spans="1:9" ht="12.75">
      <c r="A48" s="3"/>
      <c r="B48" s="3"/>
      <c r="C48" s="3"/>
      <c r="D48" s="4"/>
      <c r="E48" s="4"/>
      <c r="F48" s="4"/>
      <c r="G48" s="4"/>
      <c r="H48" s="4"/>
      <c r="I48" s="4"/>
    </row>
  </sheetData>
  <pageMargins left="0.74803149606299213" right="0.74803149606299213" top="1.2791338582677159" bottom="1.2791338582677159" header="0.98385826771653495" footer="0.98385826771653495"/>
  <pageSetup paperSize="0" scale="81" fitToWidth="0" fitToHeight="0" pageOrder="overThenDown" orientation="portrait" horizontalDpi="0" verticalDpi="0" copies="0"/>
  <headerFooter alignWithMargins="0"/>
  <drawing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00B050"/>
  </sheetPr>
  <dimension ref="A1:R297"/>
  <sheetViews>
    <sheetView topLeftCell="A72" workbookViewId="0">
      <selection activeCell="O5" sqref="O5"/>
    </sheetView>
  </sheetViews>
  <sheetFormatPr defaultRowHeight="15"/>
  <cols>
    <col min="1" max="1" width="10.85546875" style="7" customWidth="1"/>
    <col min="2" max="2" width="24.7109375" style="7" customWidth="1"/>
    <col min="3" max="5" width="23.7109375" style="7" customWidth="1"/>
    <col min="6" max="6" width="16.5703125" style="9" customWidth="1"/>
    <col min="7" max="7" width="10.42578125" style="7" customWidth="1"/>
    <col min="8" max="8" width="7.7109375" style="7" customWidth="1"/>
    <col min="9" max="9" width="8.7109375" style="7" customWidth="1"/>
    <col min="10" max="10" width="8.85546875" style="7" customWidth="1"/>
    <col min="11" max="12" width="6.5703125" style="7" customWidth="1"/>
    <col min="13" max="50" width="12.140625" style="7" customWidth="1"/>
    <col min="51" max="51" width="9.140625" style="7" customWidth="1"/>
    <col min="52" max="16384" width="9.140625" style="7"/>
  </cols>
  <sheetData>
    <row r="1" spans="1:6" s="10" customFormat="1" ht="82.5" customHeight="1">
      <c r="A1" s="7"/>
      <c r="B1" s="47" t="s">
        <v>3</v>
      </c>
      <c r="C1" s="47"/>
      <c r="D1" s="47"/>
      <c r="E1" s="47"/>
      <c r="F1" s="9"/>
    </row>
    <row r="2" spans="1:6" s="10" customFormat="1">
      <c r="A2" s="11"/>
      <c r="B2" s="8" t="s">
        <v>4</v>
      </c>
      <c r="C2" s="8">
        <v>2021</v>
      </c>
      <c r="D2" s="8">
        <v>2022</v>
      </c>
      <c r="E2" s="8">
        <v>2023</v>
      </c>
      <c r="F2" s="12"/>
    </row>
    <row r="3" spans="1:6" s="10" customFormat="1" ht="15" customHeight="1">
      <c r="A3" s="11"/>
      <c r="B3" s="48" t="s">
        <v>5</v>
      </c>
      <c r="C3" s="48"/>
      <c r="D3" s="48"/>
      <c r="E3" s="48"/>
      <c r="F3" s="14"/>
    </row>
    <row r="4" spans="1:6" s="10" customFormat="1" ht="15" customHeight="1">
      <c r="A4" s="11"/>
      <c r="B4" s="15" t="s">
        <v>6</v>
      </c>
      <c r="C4" s="16">
        <v>3196413093107</v>
      </c>
      <c r="D4" s="16">
        <v>4043761063772</v>
      </c>
      <c r="E4" s="17">
        <v>3885015495461</v>
      </c>
      <c r="F4" s="18"/>
    </row>
    <row r="5" spans="1:6" s="10" customFormat="1" ht="15" customHeight="1">
      <c r="A5" s="20"/>
      <c r="B5" s="15" t="s">
        <v>9</v>
      </c>
      <c r="C5" s="21">
        <v>310770079377</v>
      </c>
      <c r="D5" s="16">
        <v>363355827867</v>
      </c>
      <c r="E5" s="17">
        <v>360402009481</v>
      </c>
      <c r="F5" s="18"/>
    </row>
    <row r="6" spans="1:6" s="10" customFormat="1" ht="15" customHeight="1">
      <c r="A6" s="20"/>
      <c r="B6" s="15" t="s">
        <v>10</v>
      </c>
      <c r="C6" s="24">
        <v>68716835667</v>
      </c>
      <c r="D6" s="24">
        <v>79920150959</v>
      </c>
      <c r="E6" s="24">
        <v>77773005372</v>
      </c>
      <c r="F6" s="18"/>
    </row>
    <row r="7" spans="1:6" s="10" customFormat="1" ht="15" customHeight="1">
      <c r="A7" s="20"/>
      <c r="B7" s="49" t="s">
        <v>11</v>
      </c>
      <c r="C7" s="49"/>
      <c r="D7" s="49"/>
      <c r="E7" s="49"/>
      <c r="F7" s="19"/>
    </row>
    <row r="8" spans="1:6" s="10" customFormat="1" ht="15" customHeight="1">
      <c r="A8" s="11"/>
      <c r="B8" s="26" t="s">
        <v>6</v>
      </c>
      <c r="C8" s="16">
        <v>706880508542</v>
      </c>
      <c r="D8" s="16">
        <v>800817211631</v>
      </c>
      <c r="E8" s="16">
        <v>862854514562</v>
      </c>
      <c r="F8" s="18"/>
    </row>
    <row r="9" spans="1:6" s="10" customFormat="1" ht="15" customHeight="1">
      <c r="A9" s="20"/>
      <c r="B9" s="26" t="s">
        <v>9</v>
      </c>
      <c r="C9" s="16">
        <v>69131464903</v>
      </c>
      <c r="D9" s="16">
        <v>77780302826</v>
      </c>
      <c r="E9" s="17">
        <v>82084983298</v>
      </c>
      <c r="F9" s="18"/>
    </row>
    <row r="10" spans="1:6" s="10" customFormat="1" ht="15" customHeight="1">
      <c r="A10" s="20"/>
      <c r="B10" s="26" t="s">
        <v>10</v>
      </c>
      <c r="C10" s="16">
        <v>15565854092</v>
      </c>
      <c r="D10" s="16">
        <v>17461372205</v>
      </c>
      <c r="E10" s="17">
        <v>18164242504</v>
      </c>
      <c r="F10" s="18"/>
    </row>
    <row r="11" spans="1:6" s="10" customFormat="1" ht="15" customHeight="1">
      <c r="A11" s="20"/>
      <c r="B11" s="49" t="s">
        <v>12</v>
      </c>
      <c r="C11" s="49"/>
      <c r="D11" s="49"/>
      <c r="E11" s="49"/>
      <c r="F11" s="19"/>
    </row>
    <row r="12" spans="1:6" s="10" customFormat="1" ht="15" customHeight="1">
      <c r="A12" s="11"/>
      <c r="B12" s="26" t="s">
        <v>6</v>
      </c>
      <c r="C12" s="16">
        <v>294322687843</v>
      </c>
      <c r="D12" s="16">
        <v>345490731862</v>
      </c>
      <c r="E12" s="17">
        <v>383750916736</v>
      </c>
      <c r="F12" s="18"/>
    </row>
    <row r="13" spans="1:6" s="10" customFormat="1" ht="15" customHeight="1">
      <c r="A13" s="20"/>
      <c r="B13" s="26" t="s">
        <v>9</v>
      </c>
      <c r="C13" s="16">
        <v>28127250664</v>
      </c>
      <c r="D13" s="16">
        <v>32962327392</v>
      </c>
      <c r="E13" s="17">
        <v>35465217292</v>
      </c>
      <c r="F13" s="18"/>
    </row>
    <row r="14" spans="1:6" s="10" customFormat="1" ht="15" customHeight="1">
      <c r="A14" s="20"/>
      <c r="B14" s="26" t="s">
        <v>10</v>
      </c>
      <c r="C14" s="16">
        <v>6621842097</v>
      </c>
      <c r="D14" s="16">
        <v>7838964027</v>
      </c>
      <c r="E14" s="17">
        <v>8167222233</v>
      </c>
      <c r="F14" s="18"/>
    </row>
    <row r="15" spans="1:6" s="10" customFormat="1" ht="15" customHeight="1">
      <c r="A15" s="20"/>
      <c r="B15" s="49" t="s">
        <v>7</v>
      </c>
      <c r="C15" s="49"/>
      <c r="D15" s="49"/>
      <c r="E15" s="49"/>
      <c r="F15" s="19"/>
    </row>
    <row r="16" spans="1:6" s="10" customFormat="1" ht="15" customHeight="1">
      <c r="A16" s="11"/>
      <c r="B16" s="26" t="s">
        <v>6</v>
      </c>
      <c r="C16" s="23">
        <v>9.08</v>
      </c>
      <c r="D16" s="23">
        <v>8.07</v>
      </c>
      <c r="E16" s="27">
        <v>8.1</v>
      </c>
      <c r="F16" s="13"/>
    </row>
    <row r="17" spans="1:7" s="10" customFormat="1" ht="15" customHeight="1">
      <c r="A17" s="28"/>
      <c r="B17" s="26" t="s">
        <v>9</v>
      </c>
      <c r="C17" s="25">
        <v>9.08</v>
      </c>
      <c r="D17" s="25">
        <v>8.67</v>
      </c>
      <c r="E17" s="25">
        <v>8.31</v>
      </c>
      <c r="F17" s="13"/>
      <c r="G17" s="7"/>
    </row>
    <row r="18" spans="1:7" s="10" customFormat="1" ht="15" customHeight="1">
      <c r="A18" s="28"/>
      <c r="B18" s="26" t="s">
        <v>10</v>
      </c>
      <c r="C18" s="25">
        <v>8.93</v>
      </c>
      <c r="D18" s="25">
        <v>8.39</v>
      </c>
      <c r="E18" s="25">
        <v>8.1199999999999992</v>
      </c>
      <c r="F18" s="13"/>
      <c r="G18" s="30"/>
    </row>
    <row r="19" spans="1:7" s="10" customFormat="1" ht="15" customHeight="1">
      <c r="A19" s="28"/>
      <c r="B19" s="49" t="s">
        <v>8</v>
      </c>
      <c r="C19" s="49"/>
      <c r="D19" s="49"/>
      <c r="E19" s="49"/>
      <c r="F19" s="19"/>
      <c r="G19" s="30"/>
    </row>
    <row r="20" spans="1:7" s="10" customFormat="1" ht="15" customHeight="1">
      <c r="A20" s="11"/>
      <c r="B20" s="26" t="s">
        <v>6</v>
      </c>
      <c r="C20" s="23">
        <v>3.85</v>
      </c>
      <c r="D20" s="27">
        <v>3.65</v>
      </c>
      <c r="E20" s="23">
        <v>4.3499999999999996</v>
      </c>
      <c r="F20" s="13"/>
      <c r="G20" s="30"/>
    </row>
    <row r="21" spans="1:7" s="10" customFormat="1" ht="15" customHeight="1">
      <c r="A21" s="28"/>
      <c r="B21" s="26" t="s">
        <v>9</v>
      </c>
      <c r="C21" s="25">
        <v>4.1500000000000004</v>
      </c>
      <c r="D21" s="25">
        <v>4.32</v>
      </c>
      <c r="E21" s="25">
        <v>4.84</v>
      </c>
      <c r="F21" s="13"/>
      <c r="G21" s="7"/>
    </row>
    <row r="22" spans="1:7" ht="15" customHeight="1">
      <c r="A22" s="28"/>
      <c r="B22" s="26" t="s">
        <v>10</v>
      </c>
      <c r="C22" s="25">
        <v>4.1500000000000004</v>
      </c>
      <c r="D22" s="25">
        <v>4.12</v>
      </c>
      <c r="E22" s="25">
        <v>4.6399999999999997</v>
      </c>
      <c r="F22" s="13"/>
    </row>
    <row r="23" spans="1:7" s="10" customFormat="1" ht="15" customHeight="1">
      <c r="A23" s="28"/>
      <c r="B23" s="49" t="s">
        <v>13</v>
      </c>
      <c r="C23" s="49"/>
      <c r="D23" s="49"/>
      <c r="E23" s="49"/>
      <c r="F23" s="19"/>
      <c r="G23" s="7"/>
    </row>
    <row r="24" spans="1:7" s="10" customFormat="1" ht="15" customHeight="1">
      <c r="A24" s="11"/>
      <c r="B24" s="26" t="s">
        <v>6</v>
      </c>
      <c r="C24" s="23">
        <v>25.97</v>
      </c>
      <c r="D24" s="23">
        <v>26.56</v>
      </c>
      <c r="E24" s="23">
        <v>28.73</v>
      </c>
      <c r="F24" s="13"/>
      <c r="G24" s="7"/>
    </row>
    <row r="25" spans="1:7" s="10" customFormat="1" ht="15" customHeight="1">
      <c r="A25" s="28"/>
      <c r="B25" s="26" t="s">
        <v>9</v>
      </c>
      <c r="C25" s="25">
        <v>30.08</v>
      </c>
      <c r="D25" s="25">
        <v>30.93</v>
      </c>
      <c r="E25" s="25">
        <v>33.36</v>
      </c>
      <c r="F25" s="13"/>
      <c r="G25" s="7"/>
    </row>
    <row r="26" spans="1:7" s="10" customFormat="1" ht="15" customHeight="1">
      <c r="A26" s="28"/>
      <c r="B26" s="26" t="s">
        <v>10</v>
      </c>
      <c r="C26" s="25">
        <v>33.29</v>
      </c>
      <c r="D26" s="25">
        <v>34.08</v>
      </c>
      <c r="E26" s="25">
        <v>37.04</v>
      </c>
      <c r="F26" s="13"/>
      <c r="G26" s="7"/>
    </row>
    <row r="27" spans="1:7" s="10" customFormat="1" ht="15" customHeight="1">
      <c r="A27" s="28"/>
      <c r="B27" s="49" t="s">
        <v>14</v>
      </c>
      <c r="C27" s="49"/>
      <c r="D27" s="49"/>
      <c r="E27" s="49"/>
      <c r="F27" s="19"/>
      <c r="G27" s="7"/>
    </row>
    <row r="28" spans="1:7" s="10" customFormat="1" ht="15" customHeight="1">
      <c r="A28" s="11"/>
      <c r="B28" s="26" t="s">
        <v>6</v>
      </c>
      <c r="C28" s="23">
        <v>1.18</v>
      </c>
      <c r="D28" s="27">
        <v>1.2</v>
      </c>
      <c r="E28" s="23">
        <v>1.27</v>
      </c>
      <c r="F28" s="13"/>
      <c r="G28" s="7"/>
    </row>
    <row r="29" spans="1:7" s="10" customFormat="1" ht="15" customHeight="1">
      <c r="A29" s="31"/>
      <c r="B29" s="26" t="s">
        <v>9</v>
      </c>
      <c r="C29" s="25">
        <v>1.24</v>
      </c>
      <c r="D29" s="25">
        <v>1.32</v>
      </c>
      <c r="E29" s="25">
        <v>1.37</v>
      </c>
      <c r="F29" s="13"/>
      <c r="G29" s="7"/>
    </row>
    <row r="30" spans="1:7" s="10" customFormat="1" ht="15" customHeight="1">
      <c r="A30" s="31"/>
      <c r="B30" s="26" t="s">
        <v>10</v>
      </c>
      <c r="C30" s="25">
        <v>1.28</v>
      </c>
      <c r="D30" s="25">
        <v>1.33</v>
      </c>
      <c r="E30" s="25">
        <v>1.35</v>
      </c>
      <c r="F30" s="13"/>
      <c r="G30" s="7"/>
    </row>
    <row r="31" spans="1:7" s="10" customFormat="1" ht="15" customHeight="1">
      <c r="A31" s="31"/>
      <c r="B31" s="49" t="s">
        <v>15</v>
      </c>
      <c r="C31" s="49"/>
      <c r="D31" s="49"/>
      <c r="E31" s="49"/>
      <c r="F31" s="19"/>
      <c r="G31" s="7"/>
    </row>
    <row r="32" spans="1:7" s="10" customFormat="1" ht="15" customHeight="1">
      <c r="A32" s="11"/>
      <c r="B32" s="26" t="s">
        <v>6</v>
      </c>
      <c r="C32" s="27">
        <v>1.27</v>
      </c>
      <c r="D32" s="23">
        <v>1.25</v>
      </c>
      <c r="E32" s="23">
        <v>1.27</v>
      </c>
      <c r="F32" s="13"/>
      <c r="G32" s="7"/>
    </row>
    <row r="33" spans="1:6" s="10" customFormat="1" ht="15" customHeight="1">
      <c r="A33" s="31"/>
      <c r="B33" s="26" t="s">
        <v>9</v>
      </c>
      <c r="C33" s="25">
        <v>1.31</v>
      </c>
      <c r="D33" s="25">
        <v>1.29</v>
      </c>
      <c r="E33" s="25">
        <v>1.33</v>
      </c>
      <c r="F33" s="13"/>
    </row>
    <row r="34" spans="1:6" s="10" customFormat="1" ht="15" customHeight="1">
      <c r="A34" s="31"/>
      <c r="B34" s="26" t="s">
        <v>10</v>
      </c>
      <c r="C34" s="25">
        <v>1.34</v>
      </c>
      <c r="D34" s="25">
        <v>1.33</v>
      </c>
      <c r="E34" s="25">
        <v>1.36</v>
      </c>
      <c r="F34" s="13"/>
    </row>
    <row r="35" spans="1:6" s="10" customFormat="1">
      <c r="A35" s="31"/>
      <c r="B35" s="32" t="s">
        <v>16</v>
      </c>
      <c r="C35" s="33"/>
      <c r="D35" s="33"/>
      <c r="E35" s="33"/>
      <c r="F35" s="31"/>
    </row>
    <row r="36" spans="1:6" s="10" customFormat="1">
      <c r="A36" s="31"/>
      <c r="B36" s="33"/>
      <c r="C36" s="33"/>
      <c r="D36" s="33"/>
      <c r="E36" s="33"/>
      <c r="F36" s="31"/>
    </row>
    <row r="37" spans="1:6" s="10" customFormat="1">
      <c r="A37" s="31"/>
      <c r="B37" s="33"/>
      <c r="C37" s="33"/>
      <c r="D37" s="33"/>
      <c r="E37" s="33"/>
      <c r="F37" s="31"/>
    </row>
    <row r="38" spans="1:6" s="10" customFormat="1">
      <c r="A38" s="31"/>
      <c r="B38" s="47" t="s">
        <v>17</v>
      </c>
      <c r="C38" s="47"/>
      <c r="D38" s="47"/>
      <c r="E38" s="47"/>
      <c r="F38" s="31"/>
    </row>
    <row r="39" spans="1:6" s="10" customFormat="1">
      <c r="A39" s="34"/>
      <c r="B39" s="47"/>
      <c r="C39" s="47"/>
      <c r="D39" s="47"/>
      <c r="E39" s="47"/>
      <c r="F39" s="34"/>
    </row>
    <row r="40" spans="1:6" s="10" customFormat="1">
      <c r="A40" s="7"/>
      <c r="B40" s="35" t="s">
        <v>18</v>
      </c>
      <c r="C40" s="36" t="s">
        <v>19</v>
      </c>
      <c r="D40" s="35" t="s">
        <v>20</v>
      </c>
      <c r="E40" s="35" t="s">
        <v>21</v>
      </c>
      <c r="F40" s="9"/>
    </row>
    <row r="41" spans="1:6" s="10" customFormat="1">
      <c r="A41" s="7"/>
      <c r="B41" s="37" t="s">
        <v>22</v>
      </c>
      <c r="C41" s="21">
        <v>1140083</v>
      </c>
      <c r="D41" s="21">
        <v>97931</v>
      </c>
      <c r="E41" s="21">
        <v>19569</v>
      </c>
      <c r="F41" s="9"/>
    </row>
    <row r="42" spans="1:6" s="10" customFormat="1">
      <c r="A42" s="7"/>
      <c r="B42" s="37" t="s">
        <v>23</v>
      </c>
      <c r="C42" s="21">
        <v>1152813</v>
      </c>
      <c r="D42" s="21">
        <v>99483</v>
      </c>
      <c r="E42" s="21">
        <v>19842</v>
      </c>
      <c r="F42" s="9"/>
    </row>
    <row r="43" spans="1:6" s="10" customFormat="1">
      <c r="A43" s="7"/>
      <c r="B43" s="37" t="s">
        <v>24</v>
      </c>
      <c r="C43" s="21">
        <v>1132592</v>
      </c>
      <c r="D43" s="21">
        <v>99376</v>
      </c>
      <c r="E43" s="21">
        <v>19723</v>
      </c>
      <c r="F43" s="9"/>
    </row>
    <row r="44" spans="1:6" s="10" customFormat="1">
      <c r="A44" s="7"/>
      <c r="B44" s="32" t="s">
        <v>16</v>
      </c>
      <c r="C44" s="7"/>
      <c r="D44" s="7"/>
      <c r="E44" s="7"/>
      <c r="F44" s="9"/>
    </row>
    <row r="45" spans="1:6" s="10" customFormat="1">
      <c r="A45" s="7"/>
      <c r="B45" s="7"/>
      <c r="C45" s="7"/>
      <c r="D45" s="7"/>
      <c r="E45" s="7"/>
      <c r="F45" s="9"/>
    </row>
    <row r="46" spans="1:6" s="10" customFormat="1">
      <c r="A46" s="7"/>
      <c r="B46" s="7"/>
      <c r="C46" s="7"/>
      <c r="D46" s="7"/>
      <c r="E46" s="7"/>
      <c r="F46" s="9"/>
    </row>
    <row r="47" spans="1:6" s="10" customFormat="1">
      <c r="A47" s="7"/>
      <c r="B47" s="7"/>
      <c r="C47" s="7"/>
      <c r="D47" s="7"/>
      <c r="E47" s="7"/>
      <c r="F47" s="9"/>
    </row>
    <row r="48" spans="1:6" s="10" customFormat="1">
      <c r="A48" s="7"/>
      <c r="B48" s="7"/>
      <c r="C48" s="7"/>
      <c r="D48" s="7"/>
      <c r="E48" s="7"/>
      <c r="F48" s="9"/>
    </row>
    <row r="49" spans="1:6" s="10" customFormat="1">
      <c r="A49" s="7"/>
      <c r="B49" s="7"/>
      <c r="C49" s="7"/>
      <c r="D49" s="7"/>
      <c r="E49" s="7"/>
      <c r="F49" s="9"/>
    </row>
    <row r="50" spans="1:6" s="10" customFormat="1">
      <c r="A50" s="7"/>
      <c r="B50" s="7"/>
      <c r="C50" s="7"/>
      <c r="D50" s="7"/>
      <c r="E50" s="7"/>
      <c r="F50" s="9"/>
    </row>
    <row r="51" spans="1:6" s="10" customFormat="1">
      <c r="A51" s="7"/>
      <c r="B51" s="7"/>
      <c r="C51" s="7"/>
      <c r="D51" s="7"/>
      <c r="E51" s="7"/>
      <c r="F51" s="9"/>
    </row>
    <row r="52" spans="1:6" s="10" customFormat="1">
      <c r="A52" s="7"/>
      <c r="B52" s="7"/>
      <c r="C52" s="7"/>
      <c r="D52" s="7"/>
      <c r="E52" s="7"/>
      <c r="F52" s="9"/>
    </row>
    <row r="53" spans="1:6" s="10" customFormat="1">
      <c r="A53" s="7"/>
      <c r="B53" s="7"/>
      <c r="C53" s="7"/>
      <c r="D53" s="7"/>
      <c r="E53" s="7"/>
      <c r="F53" s="9"/>
    </row>
    <row r="54" spans="1:6" s="10" customFormat="1">
      <c r="A54" s="7"/>
      <c r="B54" s="7"/>
      <c r="C54" s="7"/>
      <c r="D54" s="7"/>
      <c r="E54" s="7"/>
      <c r="F54" s="9"/>
    </row>
    <row r="55" spans="1:6" s="10" customFormat="1">
      <c r="A55" s="39"/>
      <c r="B55" s="39"/>
      <c r="C55" s="39"/>
      <c r="D55" s="39"/>
      <c r="E55" s="39"/>
      <c r="F55" s="13"/>
    </row>
    <row r="56" spans="1:6" s="10" customFormat="1" ht="13.5">
      <c r="A56" s="50"/>
      <c r="B56" s="50"/>
      <c r="C56" s="50"/>
      <c r="D56" s="50"/>
      <c r="E56" s="50"/>
      <c r="F56" s="50"/>
    </row>
    <row r="57" spans="1:6" s="10" customFormat="1">
      <c r="A57" s="40"/>
      <c r="B57" s="40"/>
      <c r="C57" s="40"/>
      <c r="D57" s="40"/>
      <c r="E57" s="40"/>
      <c r="F57" s="11"/>
    </row>
    <row r="58" spans="1:6" s="10" customFormat="1">
      <c r="A58" s="41"/>
      <c r="B58" s="41"/>
      <c r="C58" s="41"/>
      <c r="D58" s="41"/>
      <c r="E58" s="41"/>
      <c r="F58" s="42"/>
    </row>
    <row r="59" spans="1:6" s="10" customFormat="1">
      <c r="A59" s="41"/>
      <c r="B59" s="41"/>
      <c r="C59" s="41"/>
      <c r="D59" s="41"/>
      <c r="E59" s="41"/>
      <c r="F59" s="42"/>
    </row>
    <row r="60" spans="1:6" s="10" customFormat="1">
      <c r="A60" s="41"/>
      <c r="B60" s="41"/>
      <c r="C60" s="41"/>
      <c r="D60" s="41"/>
      <c r="E60" s="41"/>
      <c r="F60" s="42"/>
    </row>
    <row r="61" spans="1:6" s="10" customFormat="1">
      <c r="A61" s="41"/>
      <c r="B61" s="41"/>
      <c r="C61" s="41"/>
      <c r="D61" s="41"/>
      <c r="E61" s="41"/>
      <c r="F61" s="42"/>
    </row>
    <row r="62" spans="1:6" s="10" customFormat="1">
      <c r="A62" s="41"/>
      <c r="B62" s="41"/>
      <c r="C62" s="41"/>
      <c r="D62" s="41"/>
      <c r="E62" s="41"/>
      <c r="F62" s="42"/>
    </row>
    <row r="63" spans="1:6" s="10" customFormat="1">
      <c r="A63" s="41"/>
      <c r="B63" s="41"/>
      <c r="C63" s="41"/>
      <c r="D63" s="41"/>
      <c r="E63" s="41"/>
      <c r="F63" s="42"/>
    </row>
    <row r="64" spans="1:6" s="10" customFormat="1">
      <c r="A64" s="41"/>
      <c r="B64" s="41"/>
      <c r="C64" s="41"/>
      <c r="D64" s="41"/>
      <c r="E64" s="41"/>
      <c r="F64" s="42"/>
    </row>
    <row r="65" spans="1:6" s="10" customFormat="1">
      <c r="A65" s="41"/>
      <c r="B65" s="41"/>
      <c r="C65" s="41"/>
      <c r="D65" s="41"/>
      <c r="E65" s="41"/>
      <c r="F65" s="42"/>
    </row>
    <row r="66" spans="1:6" s="10" customFormat="1">
      <c r="A66" s="41"/>
      <c r="B66" s="41"/>
      <c r="C66" s="41"/>
      <c r="D66" s="41"/>
      <c r="E66" s="41"/>
      <c r="F66" s="42"/>
    </row>
    <row r="67" spans="1:6" s="10" customFormat="1">
      <c r="A67" s="41"/>
      <c r="B67" s="41"/>
      <c r="C67" s="41"/>
      <c r="D67" s="41"/>
      <c r="E67" s="41"/>
      <c r="F67" s="42"/>
    </row>
    <row r="68" spans="1:6" s="10" customFormat="1">
      <c r="A68" s="44"/>
      <c r="B68" s="44"/>
      <c r="C68" s="44"/>
      <c r="D68" s="44"/>
      <c r="E68" s="44"/>
      <c r="F68" s="14"/>
    </row>
    <row r="69" spans="1:6" s="10" customFormat="1">
      <c r="A69" s="40"/>
      <c r="B69" s="40"/>
      <c r="C69" s="40"/>
      <c r="D69" s="40"/>
      <c r="E69" s="40"/>
      <c r="F69" s="11"/>
    </row>
    <row r="70" spans="1:6" s="10" customFormat="1">
      <c r="A70" s="45"/>
      <c r="B70" s="45"/>
      <c r="C70" s="45"/>
      <c r="D70" s="45"/>
      <c r="E70" s="46"/>
      <c r="F70" s="43"/>
    </row>
    <row r="71" spans="1:6" s="10" customFormat="1">
      <c r="A71" s="45"/>
      <c r="B71" s="45"/>
      <c r="C71" s="45"/>
      <c r="D71" s="45"/>
      <c r="E71" s="46"/>
      <c r="F71" s="43"/>
    </row>
    <row r="72" spans="1:6" s="10" customFormat="1">
      <c r="A72" s="45"/>
      <c r="B72" s="45"/>
      <c r="C72" s="45"/>
      <c r="D72" s="45"/>
      <c r="E72" s="46"/>
      <c r="F72" s="43"/>
    </row>
    <row r="73" spans="1:6" s="10" customFormat="1">
      <c r="A73" s="45"/>
      <c r="B73" s="45"/>
      <c r="C73" s="45"/>
      <c r="D73" s="45"/>
      <c r="E73" s="46"/>
      <c r="F73" s="43"/>
    </row>
    <row r="74" spans="1:6" s="10" customFormat="1">
      <c r="A74" s="45"/>
      <c r="B74" s="45"/>
      <c r="C74" s="45"/>
      <c r="D74" s="45"/>
      <c r="E74" s="46"/>
      <c r="F74" s="43"/>
    </row>
    <row r="75" spans="1:6" s="10" customFormat="1">
      <c r="A75" s="45"/>
      <c r="B75" s="45"/>
      <c r="C75" s="45"/>
      <c r="D75" s="45"/>
      <c r="E75" s="46"/>
      <c r="F75" s="43"/>
    </row>
    <row r="76" spans="1:6" s="10" customFormat="1">
      <c r="A76" s="45"/>
      <c r="B76" s="45"/>
      <c r="C76" s="45"/>
      <c r="D76" s="45"/>
      <c r="E76" s="46"/>
      <c r="F76" s="43"/>
    </row>
    <row r="77" spans="1:6" s="10" customFormat="1">
      <c r="A77" s="45"/>
      <c r="B77" s="45"/>
      <c r="C77" s="45"/>
      <c r="D77" s="45"/>
      <c r="E77" s="46"/>
      <c r="F77" s="43"/>
    </row>
    <row r="78" spans="1:6" s="10" customFormat="1">
      <c r="A78" s="45"/>
      <c r="B78" s="45"/>
      <c r="C78" s="45"/>
      <c r="D78" s="45"/>
      <c r="E78" s="46"/>
      <c r="F78" s="43"/>
    </row>
    <row r="79" spans="1:6" s="10" customFormat="1">
      <c r="A79" s="45"/>
      <c r="B79" s="45"/>
      <c r="C79" s="45"/>
      <c r="D79" s="45"/>
      <c r="E79" s="46"/>
      <c r="F79" s="43"/>
    </row>
    <row r="80" spans="1:6" s="10" customFormat="1">
      <c r="A80" s="44"/>
      <c r="B80" s="44"/>
      <c r="C80" s="44"/>
      <c r="D80" s="44"/>
      <c r="E80" s="44"/>
      <c r="F80" s="14"/>
    </row>
    <row r="228" spans="1:6" s="10" customFormat="1">
      <c r="A228" s="7"/>
      <c r="B228" s="7"/>
      <c r="C228" s="7"/>
      <c r="D228" s="7"/>
      <c r="E228" s="7"/>
      <c r="F228" s="9"/>
    </row>
    <row r="229" spans="1:6" s="10" customFormat="1">
      <c r="A229" s="7"/>
      <c r="B229" s="7"/>
      <c r="C229" s="7"/>
      <c r="D229" s="7"/>
      <c r="E229" s="7"/>
      <c r="F229" s="9"/>
    </row>
    <row r="230" spans="1:6" s="10" customFormat="1">
      <c r="A230" s="7"/>
      <c r="B230" s="7"/>
      <c r="C230" s="7"/>
      <c r="D230" s="7"/>
      <c r="E230" s="7"/>
      <c r="F230" s="9"/>
    </row>
    <row r="231" spans="1:6" s="10" customFormat="1">
      <c r="A231" s="7"/>
      <c r="B231" s="7"/>
      <c r="C231" s="7"/>
      <c r="D231" s="7"/>
      <c r="E231" s="7"/>
      <c r="F231" s="9"/>
    </row>
    <row r="232" spans="1:6" s="10" customFormat="1">
      <c r="A232" s="7"/>
      <c r="B232" s="7"/>
      <c r="C232" s="7"/>
      <c r="D232" s="7"/>
      <c r="E232" s="7"/>
      <c r="F232" s="9"/>
    </row>
    <row r="233" spans="1:6" s="10" customFormat="1">
      <c r="A233" s="7"/>
      <c r="B233" s="7"/>
      <c r="C233" s="7"/>
      <c r="D233" s="7"/>
      <c r="E233" s="7"/>
      <c r="F233" s="9"/>
    </row>
    <row r="234" spans="1:6" s="10" customFormat="1">
      <c r="A234" s="7"/>
      <c r="B234" s="7"/>
      <c r="C234" s="7"/>
      <c r="D234" s="7"/>
      <c r="E234" s="7"/>
      <c r="F234" s="9"/>
    </row>
    <row r="235" spans="1:6" s="10" customFormat="1">
      <c r="A235" s="7"/>
      <c r="B235" s="7"/>
      <c r="C235" s="7"/>
      <c r="D235" s="7"/>
      <c r="E235" s="7"/>
      <c r="F235" s="9"/>
    </row>
    <row r="236" spans="1:6" s="10" customFormat="1">
      <c r="A236" s="7"/>
      <c r="B236" s="7"/>
      <c r="C236" s="7"/>
      <c r="D236" s="7"/>
      <c r="E236" s="7"/>
      <c r="F236" s="9"/>
    </row>
    <row r="237" spans="1:6" s="10" customFormat="1">
      <c r="A237" s="7"/>
      <c r="B237" s="7"/>
      <c r="C237" s="7"/>
      <c r="D237" s="7"/>
      <c r="E237" s="7"/>
      <c r="F237" s="9"/>
    </row>
    <row r="238" spans="1:6" s="10" customFormat="1">
      <c r="A238" s="9"/>
      <c r="B238" s="9"/>
      <c r="C238" s="9"/>
      <c r="D238" s="9"/>
      <c r="E238" s="9"/>
      <c r="F238" s="9"/>
    </row>
    <row r="239" spans="1:6" s="10" customFormat="1">
      <c r="A239" s="13"/>
      <c r="B239" s="13"/>
      <c r="C239" s="13"/>
      <c r="D239" s="13"/>
      <c r="E239" s="13"/>
      <c r="F239" s="13"/>
    </row>
    <row r="240" spans="1:6" s="10" customFormat="1" ht="13.5">
      <c r="A240" s="50"/>
      <c r="B240" s="50"/>
      <c r="C240" s="50"/>
      <c r="D240" s="50"/>
      <c r="E240" s="50"/>
      <c r="F240" s="50"/>
    </row>
    <row r="241" spans="1:6" s="10" customFormat="1">
      <c r="A241" s="11"/>
      <c r="B241" s="11"/>
      <c r="C241" s="11"/>
      <c r="D241" s="11"/>
      <c r="E241" s="11"/>
      <c r="F241" s="11"/>
    </row>
    <row r="242" spans="1:6" s="10" customFormat="1">
      <c r="A242" s="42"/>
      <c r="B242" s="42"/>
      <c r="C242" s="42"/>
      <c r="D242" s="42"/>
      <c r="E242" s="42"/>
      <c r="F242" s="42"/>
    </row>
    <row r="243" spans="1:6" s="10" customFormat="1">
      <c r="A243" s="42"/>
      <c r="B243" s="42"/>
      <c r="C243" s="42"/>
      <c r="D243" s="42"/>
      <c r="E243" s="42"/>
      <c r="F243" s="42"/>
    </row>
    <row r="244" spans="1:6" s="10" customFormat="1">
      <c r="A244" s="42"/>
      <c r="B244" s="42"/>
      <c r="C244" s="42"/>
      <c r="D244" s="42"/>
      <c r="E244" s="42"/>
      <c r="F244" s="42"/>
    </row>
    <row r="245" spans="1:6" s="10" customFormat="1">
      <c r="A245" s="42"/>
      <c r="B245" s="42"/>
      <c r="C245" s="42"/>
      <c r="D245" s="42"/>
      <c r="E245" s="42"/>
      <c r="F245" s="42"/>
    </row>
    <row r="246" spans="1:6" s="10" customFormat="1">
      <c r="A246" s="42"/>
      <c r="B246" s="42"/>
      <c r="C246" s="42"/>
      <c r="D246" s="42"/>
      <c r="E246" s="42"/>
      <c r="F246" s="42"/>
    </row>
    <row r="247" spans="1:6" s="10" customFormat="1">
      <c r="A247" s="42"/>
      <c r="B247" s="42"/>
      <c r="C247" s="42"/>
      <c r="D247" s="42"/>
      <c r="E247" s="42"/>
      <c r="F247" s="42"/>
    </row>
    <row r="248" spans="1:6" s="10" customFormat="1">
      <c r="A248" s="42"/>
      <c r="B248" s="42"/>
      <c r="C248" s="42"/>
      <c r="D248" s="42"/>
      <c r="E248" s="42"/>
      <c r="F248" s="42"/>
    </row>
    <row r="249" spans="1:6" s="10" customFormat="1">
      <c r="A249" s="42"/>
      <c r="B249" s="42"/>
      <c r="C249" s="42"/>
      <c r="D249" s="42"/>
      <c r="E249" s="42"/>
      <c r="F249" s="42"/>
    </row>
    <row r="250" spans="1:6" s="10" customFormat="1">
      <c r="A250" s="42"/>
      <c r="B250" s="42"/>
      <c r="C250" s="42"/>
      <c r="D250" s="42"/>
      <c r="E250" s="42"/>
      <c r="F250" s="42"/>
    </row>
    <row r="251" spans="1:6" s="10" customFormat="1">
      <c r="A251" s="42"/>
      <c r="B251" s="42"/>
      <c r="C251" s="42"/>
      <c r="D251" s="42"/>
      <c r="E251" s="42"/>
      <c r="F251" s="42"/>
    </row>
    <row r="252" spans="1:6" s="10" customFormat="1">
      <c r="A252" s="14"/>
      <c r="B252" s="14"/>
      <c r="C252" s="14"/>
      <c r="D252" s="14"/>
      <c r="E252" s="14"/>
      <c r="F252" s="14"/>
    </row>
    <row r="253" spans="1:6" s="10" customFormat="1">
      <c r="A253" s="11"/>
      <c r="B253" s="11"/>
      <c r="C253" s="11"/>
      <c r="D253" s="11"/>
      <c r="E253" s="11"/>
      <c r="F253" s="11"/>
    </row>
    <row r="254" spans="1:6" s="10" customFormat="1">
      <c r="A254" s="38"/>
      <c r="B254" s="38"/>
      <c r="C254" s="38"/>
      <c r="D254" s="38"/>
      <c r="E254" s="43"/>
      <c r="F254" s="43"/>
    </row>
    <row r="255" spans="1:6" s="10" customFormat="1">
      <c r="A255" s="38"/>
      <c r="B255" s="38"/>
      <c r="C255" s="38"/>
      <c r="D255" s="38"/>
      <c r="E255" s="43"/>
      <c r="F255" s="43"/>
    </row>
    <row r="256" spans="1:6" s="10" customFormat="1">
      <c r="A256" s="38"/>
      <c r="B256" s="38"/>
      <c r="C256" s="38"/>
      <c r="D256" s="38"/>
      <c r="E256" s="43"/>
      <c r="F256" s="43"/>
    </row>
    <row r="257" spans="1:6" s="10" customFormat="1">
      <c r="A257" s="38"/>
      <c r="B257" s="38"/>
      <c r="C257" s="38"/>
      <c r="D257" s="38"/>
      <c r="E257" s="43"/>
      <c r="F257" s="43"/>
    </row>
    <row r="258" spans="1:6" s="10" customFormat="1">
      <c r="A258" s="38"/>
      <c r="B258" s="38"/>
      <c r="C258" s="38"/>
      <c r="D258" s="38"/>
      <c r="E258" s="43"/>
      <c r="F258" s="43"/>
    </row>
    <row r="259" spans="1:6" s="10" customFormat="1">
      <c r="A259" s="38"/>
      <c r="B259" s="38"/>
      <c r="C259" s="38"/>
      <c r="D259" s="38"/>
      <c r="E259" s="43"/>
      <c r="F259" s="43"/>
    </row>
    <row r="260" spans="1:6" s="10" customFormat="1">
      <c r="A260" s="38"/>
      <c r="B260" s="38"/>
      <c r="C260" s="38"/>
      <c r="D260" s="38"/>
      <c r="E260" s="43"/>
      <c r="F260" s="43"/>
    </row>
    <row r="261" spans="1:6" s="10" customFormat="1">
      <c r="A261" s="38"/>
      <c r="B261" s="38"/>
      <c r="C261" s="38"/>
      <c r="D261" s="38"/>
      <c r="E261" s="43"/>
      <c r="F261" s="43"/>
    </row>
    <row r="262" spans="1:6" s="10" customFormat="1">
      <c r="A262" s="38"/>
      <c r="B262" s="38"/>
      <c r="C262" s="38"/>
      <c r="D262" s="38"/>
      <c r="E262" s="43"/>
      <c r="F262" s="43"/>
    </row>
    <row r="263" spans="1:6" s="10" customFormat="1">
      <c r="A263" s="38"/>
      <c r="B263" s="38"/>
      <c r="C263" s="38"/>
      <c r="D263" s="38"/>
      <c r="E263" s="43"/>
      <c r="F263" s="43"/>
    </row>
    <row r="264" spans="1:6" s="10" customFormat="1">
      <c r="A264" s="14"/>
      <c r="B264" s="14"/>
      <c r="C264" s="14"/>
      <c r="D264" s="14"/>
      <c r="E264" s="14"/>
      <c r="F264" s="14"/>
    </row>
    <row r="265" spans="1:6" s="10" customFormat="1">
      <c r="A265" s="9"/>
      <c r="B265" s="9"/>
      <c r="C265" s="9"/>
      <c r="D265" s="9"/>
      <c r="E265" s="9"/>
      <c r="F265" s="9"/>
    </row>
    <row r="266" spans="1:6" s="10" customFormat="1">
      <c r="A266" s="9"/>
      <c r="B266" s="9"/>
      <c r="C266" s="9"/>
      <c r="D266" s="9"/>
      <c r="E266" s="9"/>
      <c r="F266" s="9"/>
    </row>
    <row r="267" spans="1:6" s="10" customFormat="1">
      <c r="A267" s="9"/>
      <c r="B267" s="9"/>
      <c r="C267" s="9"/>
      <c r="D267" s="9"/>
      <c r="E267" s="9"/>
      <c r="F267" s="9"/>
    </row>
    <row r="268" spans="1:6" s="10" customFormat="1">
      <c r="A268" s="9"/>
      <c r="B268" s="9"/>
      <c r="C268" s="9"/>
      <c r="D268" s="9"/>
      <c r="E268" s="9"/>
      <c r="F268" s="9"/>
    </row>
    <row r="269" spans="1:6" s="10" customFormat="1">
      <c r="A269" s="9"/>
      <c r="B269" s="9"/>
      <c r="C269" s="9"/>
      <c r="D269" s="9"/>
      <c r="E269" s="9"/>
      <c r="F269" s="9"/>
    </row>
    <row r="270" spans="1:6" s="10" customFormat="1">
      <c r="A270" s="9"/>
      <c r="B270" s="9"/>
      <c r="C270" s="9"/>
      <c r="D270" s="9"/>
      <c r="E270" s="9"/>
      <c r="F270" s="9"/>
    </row>
    <row r="271" spans="1:6" s="10" customFormat="1">
      <c r="A271" s="13"/>
      <c r="B271" s="13"/>
      <c r="C271" s="13"/>
      <c r="D271" s="13"/>
      <c r="E271" s="13"/>
      <c r="F271" s="13"/>
    </row>
    <row r="272" spans="1:6" s="10" customFormat="1">
      <c r="A272" s="13"/>
      <c r="B272" s="13"/>
      <c r="C272" s="13"/>
      <c r="D272" s="13"/>
      <c r="E272" s="9"/>
      <c r="F272" s="9"/>
    </row>
    <row r="273" spans="1:6" s="10" customFormat="1">
      <c r="A273" s="13"/>
      <c r="B273" s="13"/>
      <c r="C273" s="13"/>
      <c r="D273" s="13"/>
      <c r="E273" s="13"/>
      <c r="F273" s="13"/>
    </row>
    <row r="274" spans="1:6" s="10" customFormat="1">
      <c r="A274" s="29"/>
      <c r="B274" s="29"/>
      <c r="C274" s="29"/>
      <c r="D274" s="29"/>
      <c r="E274" s="29"/>
      <c r="F274" s="29"/>
    </row>
    <row r="275" spans="1:6" s="10" customFormat="1">
      <c r="A275" s="29"/>
      <c r="B275" s="29"/>
      <c r="C275" s="29"/>
      <c r="D275" s="29"/>
      <c r="E275" s="29"/>
      <c r="F275" s="29"/>
    </row>
    <row r="276" spans="1:6" s="10" customFormat="1">
      <c r="A276" s="29"/>
      <c r="B276" s="29"/>
      <c r="C276" s="29"/>
      <c r="D276" s="29"/>
      <c r="E276" s="29"/>
      <c r="F276" s="29"/>
    </row>
    <row r="277" spans="1:6" s="10" customFormat="1">
      <c r="A277" s="29"/>
      <c r="B277" s="29"/>
      <c r="C277" s="29"/>
      <c r="D277" s="29"/>
      <c r="E277" s="29"/>
      <c r="F277" s="29"/>
    </row>
    <row r="278" spans="1:6" s="10" customFormat="1">
      <c r="A278" s="29"/>
      <c r="B278" s="29"/>
      <c r="C278" s="29"/>
      <c r="D278" s="29"/>
      <c r="E278" s="29"/>
      <c r="F278" s="29"/>
    </row>
    <row r="279" spans="1:6" s="10" customFormat="1">
      <c r="A279" s="29"/>
      <c r="B279" s="29"/>
      <c r="C279" s="29"/>
      <c r="D279" s="29"/>
      <c r="E279" s="29"/>
      <c r="F279" s="29"/>
    </row>
    <row r="280" spans="1:6" s="10" customFormat="1">
      <c r="A280" s="29"/>
      <c r="B280" s="29"/>
      <c r="C280" s="29"/>
      <c r="D280" s="29"/>
      <c r="E280" s="29"/>
      <c r="F280" s="29"/>
    </row>
    <row r="281" spans="1:6" s="10" customFormat="1">
      <c r="A281" s="29"/>
      <c r="B281" s="29"/>
      <c r="C281" s="29"/>
      <c r="D281" s="29"/>
      <c r="E281" s="29"/>
      <c r="F281" s="29"/>
    </row>
    <row r="282" spans="1:6" s="10" customFormat="1">
      <c r="A282" s="29"/>
      <c r="B282" s="29"/>
      <c r="C282" s="29"/>
      <c r="D282" s="29"/>
      <c r="E282" s="29"/>
      <c r="F282" s="29"/>
    </row>
    <row r="283" spans="1:6" s="10" customFormat="1">
      <c r="A283" s="29"/>
      <c r="B283" s="29"/>
      <c r="C283" s="29"/>
      <c r="D283" s="29"/>
      <c r="E283" s="29"/>
      <c r="F283" s="29"/>
    </row>
    <row r="284" spans="1:6" s="10" customFormat="1">
      <c r="A284" s="13"/>
      <c r="B284" s="13"/>
      <c r="C284" s="13"/>
      <c r="D284" s="13"/>
      <c r="E284" s="13"/>
      <c r="F284" s="13"/>
    </row>
    <row r="285" spans="1:6" s="10" customFormat="1">
      <c r="A285" s="13"/>
      <c r="B285" s="13"/>
      <c r="C285" s="13"/>
      <c r="D285" s="13"/>
      <c r="E285" s="9"/>
      <c r="F285" s="9"/>
    </row>
    <row r="286" spans="1:6" s="10" customFormat="1">
      <c r="A286" s="13"/>
      <c r="B286" s="13"/>
      <c r="C286" s="13"/>
      <c r="D286" s="13"/>
      <c r="E286" s="13"/>
      <c r="F286" s="13"/>
    </row>
    <row r="287" spans="1:6" s="10" customFormat="1">
      <c r="A287" s="22"/>
      <c r="B287" s="22"/>
      <c r="C287" s="22"/>
      <c r="D287" s="22"/>
      <c r="E287" s="29"/>
      <c r="F287" s="29"/>
    </row>
    <row r="288" spans="1:6" s="10" customFormat="1">
      <c r="A288" s="22"/>
      <c r="B288" s="22"/>
      <c r="C288" s="22"/>
      <c r="D288" s="22"/>
      <c r="E288" s="29"/>
      <c r="F288" s="29"/>
    </row>
    <row r="289" spans="1:6" s="10" customFormat="1">
      <c r="A289" s="22"/>
      <c r="B289" s="22"/>
      <c r="C289" s="22"/>
      <c r="D289" s="22"/>
      <c r="E289" s="29"/>
      <c r="F289" s="29"/>
    </row>
    <row r="290" spans="1:6" s="10" customFormat="1">
      <c r="A290" s="22"/>
      <c r="B290" s="22"/>
      <c r="C290" s="22"/>
      <c r="D290" s="22"/>
      <c r="E290" s="29"/>
      <c r="F290" s="29"/>
    </row>
    <row r="291" spans="1:6" s="10" customFormat="1">
      <c r="A291" s="22"/>
      <c r="B291" s="22"/>
      <c r="C291" s="22"/>
      <c r="D291" s="22"/>
      <c r="E291" s="29"/>
      <c r="F291" s="29"/>
    </row>
    <row r="292" spans="1:6" s="10" customFormat="1">
      <c r="A292" s="22"/>
      <c r="B292" s="22"/>
      <c r="C292" s="22"/>
      <c r="D292" s="22"/>
      <c r="E292" s="29"/>
      <c r="F292" s="29"/>
    </row>
    <row r="293" spans="1:6" s="10" customFormat="1">
      <c r="A293" s="22"/>
      <c r="B293" s="22"/>
      <c r="C293" s="22"/>
      <c r="D293" s="22"/>
      <c r="E293" s="29"/>
      <c r="F293" s="29"/>
    </row>
    <row r="294" spans="1:6" s="10" customFormat="1">
      <c r="A294" s="22"/>
      <c r="B294" s="22"/>
      <c r="C294" s="22"/>
      <c r="D294" s="22"/>
      <c r="E294" s="29"/>
      <c r="F294" s="29"/>
    </row>
    <row r="295" spans="1:6" s="10" customFormat="1">
      <c r="A295" s="22"/>
      <c r="B295" s="22"/>
      <c r="C295" s="22"/>
      <c r="D295" s="22"/>
      <c r="E295" s="29"/>
      <c r="F295" s="29"/>
    </row>
    <row r="296" spans="1:6" s="10" customFormat="1">
      <c r="A296" s="22"/>
      <c r="B296" s="22"/>
      <c r="C296" s="22"/>
      <c r="D296" s="22"/>
      <c r="E296" s="29"/>
      <c r="F296" s="29"/>
    </row>
    <row r="297" spans="1:6" s="10" customFormat="1">
      <c r="A297" s="13"/>
      <c r="B297" s="13"/>
      <c r="C297" s="9"/>
      <c r="D297" s="9"/>
      <c r="E297" s="9"/>
      <c r="F297" s="9"/>
    </row>
  </sheetData>
  <mergeCells count="16">
    <mergeCell ref="A240:B240"/>
    <mergeCell ref="C240:D240"/>
    <mergeCell ref="E240:F240"/>
    <mergeCell ref="B23:E23"/>
    <mergeCell ref="B27:E27"/>
    <mergeCell ref="B31:E31"/>
    <mergeCell ref="B38:E39"/>
    <mergeCell ref="A56:B56"/>
    <mergeCell ref="C56:D56"/>
    <mergeCell ref="E56:F56"/>
    <mergeCell ref="B1:E1"/>
    <mergeCell ref="B3:E3"/>
    <mergeCell ref="B7:E7"/>
    <mergeCell ref="B11:E11"/>
    <mergeCell ref="B15:E15"/>
    <mergeCell ref="B19:E19"/>
  </mergeCells>
  <pageMargins left="0.74803149606299213" right="0.74803149606299213" top="1.2791338582677159" bottom="1.2791338582677159" header="0.98385826771653495" footer="0.98385826771653495"/>
  <pageSetup paperSize="0" scale="60" fitToWidth="0" fitToHeight="0" pageOrder="overThenDown" orientation="portrait" horizontalDpi="0" verticalDpi="0" copies="0"/>
  <headerFooter alignWithMargins="0"/>
  <drawing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topLeftCell="A34" workbookViewId="0">
      <selection activeCell="N4" sqref="N4"/>
    </sheetView>
  </sheetViews>
  <sheetFormatPr defaultRowHeight="15"/>
  <cols>
    <col min="1" max="1" width="17.7109375" style="7" customWidth="1"/>
    <col min="2" max="2" width="21.5703125" style="7" customWidth="1"/>
    <col min="3" max="5" width="23.7109375" style="7" customWidth="1"/>
    <col min="6" max="33" width="12.140625" style="7" customWidth="1"/>
    <col min="34" max="34" width="9.140625" style="7" customWidth="1"/>
    <col min="35" max="16384" width="9.140625" style="7"/>
  </cols>
  <sheetData>
    <row r="1" spans="1:5" ht="51" customHeight="1">
      <c r="B1" s="47" t="s">
        <v>25</v>
      </c>
      <c r="C1" s="47"/>
      <c r="D1" s="47"/>
      <c r="E1" s="47"/>
    </row>
    <row r="2" spans="1:5" ht="15" customHeight="1">
      <c r="B2" s="51" t="s">
        <v>4</v>
      </c>
      <c r="C2" s="51">
        <v>2021</v>
      </c>
      <c r="D2" s="51">
        <v>2022</v>
      </c>
      <c r="E2" s="51">
        <v>2023</v>
      </c>
    </row>
    <row r="3" spans="1:5" ht="15" customHeight="1">
      <c r="A3" s="11"/>
      <c r="B3" s="57" t="s">
        <v>5</v>
      </c>
      <c r="C3" s="57"/>
      <c r="D3" s="57"/>
      <c r="E3" s="57"/>
    </row>
    <row r="4" spans="1:5" ht="15" customHeight="1">
      <c r="A4" s="11"/>
      <c r="B4" s="52" t="s">
        <v>6</v>
      </c>
      <c r="C4" s="24">
        <v>1105594890754</v>
      </c>
      <c r="D4" s="24">
        <v>1344606825798</v>
      </c>
      <c r="E4" s="24">
        <v>1271506719182</v>
      </c>
    </row>
    <row r="5" spans="1:5" ht="15" customHeight="1">
      <c r="A5" s="11"/>
      <c r="B5" s="52" t="s">
        <v>9</v>
      </c>
      <c r="C5" s="24">
        <v>141099512792</v>
      </c>
      <c r="D5" s="24">
        <v>164917486932</v>
      </c>
      <c r="E5" s="24">
        <v>157376292376</v>
      </c>
    </row>
    <row r="6" spans="1:5" ht="15" customHeight="1">
      <c r="A6" s="20"/>
      <c r="B6" s="52" t="s">
        <v>10</v>
      </c>
      <c r="C6" s="24">
        <v>42257444289</v>
      </c>
      <c r="D6" s="24">
        <v>50035662043</v>
      </c>
      <c r="E6" s="24">
        <v>47316422613</v>
      </c>
    </row>
    <row r="7" spans="1:5" ht="15" customHeight="1">
      <c r="A7" s="20"/>
      <c r="B7" s="57" t="s">
        <v>11</v>
      </c>
      <c r="C7" s="57"/>
      <c r="D7" s="57"/>
      <c r="E7" s="57"/>
    </row>
    <row r="8" spans="1:5" ht="15" customHeight="1">
      <c r="A8" s="20"/>
      <c r="B8" s="52" t="s">
        <v>6</v>
      </c>
      <c r="C8" s="21">
        <v>253550175970</v>
      </c>
      <c r="D8" s="21">
        <v>289883717621</v>
      </c>
      <c r="E8" s="21">
        <v>295269996603</v>
      </c>
    </row>
    <row r="9" spans="1:5" ht="15" customHeight="1">
      <c r="A9" s="11"/>
      <c r="B9" s="52" t="s">
        <v>9</v>
      </c>
      <c r="C9" s="21">
        <v>34528485246</v>
      </c>
      <c r="D9" s="21">
        <v>38330201863</v>
      </c>
      <c r="E9" s="21">
        <v>39843604128</v>
      </c>
    </row>
    <row r="10" spans="1:5" ht="15" customHeight="1">
      <c r="A10" s="20"/>
      <c r="B10" s="52" t="s">
        <v>10</v>
      </c>
      <c r="C10" s="21">
        <v>10380802000</v>
      </c>
      <c r="D10" s="21">
        <v>11771290284</v>
      </c>
      <c r="E10" s="21">
        <v>11946038085</v>
      </c>
    </row>
    <row r="11" spans="1:5" ht="15" customHeight="1">
      <c r="A11" s="20"/>
      <c r="B11" s="57" t="s">
        <v>12</v>
      </c>
      <c r="C11" s="57"/>
      <c r="D11" s="57"/>
      <c r="E11" s="57"/>
    </row>
    <row r="12" spans="1:5" ht="15" customHeight="1">
      <c r="A12" s="20"/>
      <c r="B12" s="52" t="s">
        <v>6</v>
      </c>
      <c r="C12" s="21">
        <v>106264263779</v>
      </c>
      <c r="D12" s="21">
        <v>132262864329</v>
      </c>
      <c r="E12" s="21">
        <v>132835628107</v>
      </c>
    </row>
    <row r="13" spans="1:5" ht="15" customHeight="1">
      <c r="A13" s="11"/>
      <c r="B13" s="52" t="s">
        <v>9</v>
      </c>
      <c r="C13" s="21">
        <v>14276034134</v>
      </c>
      <c r="D13" s="21">
        <v>16580576023</v>
      </c>
      <c r="E13" s="21">
        <v>17511702370</v>
      </c>
    </row>
    <row r="14" spans="1:5" ht="15" customHeight="1">
      <c r="A14" s="20"/>
      <c r="B14" s="52" t="s">
        <v>10</v>
      </c>
      <c r="C14" s="21">
        <v>4483289670</v>
      </c>
      <c r="D14" s="21">
        <v>5495864320</v>
      </c>
      <c r="E14" s="21">
        <v>5512765673</v>
      </c>
    </row>
    <row r="15" spans="1:5" ht="15" customHeight="1">
      <c r="A15" s="20"/>
      <c r="B15" s="57" t="s">
        <v>7</v>
      </c>
      <c r="C15" s="57"/>
      <c r="D15" s="57"/>
      <c r="E15" s="57"/>
    </row>
    <row r="16" spans="1:5" ht="15" customHeight="1">
      <c r="A16" s="20"/>
      <c r="B16" s="52" t="s">
        <v>6</v>
      </c>
      <c r="C16" s="25">
        <v>10.28</v>
      </c>
      <c r="D16" s="25">
        <v>10.4</v>
      </c>
      <c r="E16" s="25">
        <v>10.27</v>
      </c>
    </row>
    <row r="17" spans="1:5" ht="15" customHeight="1">
      <c r="A17" s="11"/>
      <c r="B17" s="52" t="s">
        <v>9</v>
      </c>
      <c r="C17" s="25">
        <v>11.11</v>
      </c>
      <c r="D17" s="25">
        <v>11.36</v>
      </c>
      <c r="E17" s="25">
        <v>10.86</v>
      </c>
    </row>
    <row r="18" spans="1:5" ht="15" customHeight="1">
      <c r="A18" s="28"/>
      <c r="B18" s="52" t="s">
        <v>10</v>
      </c>
      <c r="C18" s="25">
        <v>10.66</v>
      </c>
      <c r="D18" s="25">
        <v>10.63</v>
      </c>
      <c r="E18" s="25">
        <v>10.08</v>
      </c>
    </row>
    <row r="19" spans="1:5" ht="15" customHeight="1">
      <c r="A19" s="28"/>
      <c r="B19" s="57" t="s">
        <v>8</v>
      </c>
      <c r="C19" s="57"/>
      <c r="D19" s="57"/>
      <c r="E19" s="57"/>
    </row>
    <row r="20" spans="1:5" ht="15" customHeight="1">
      <c r="A20" s="28"/>
      <c r="B20" s="52" t="s">
        <v>6</v>
      </c>
      <c r="C20" s="25">
        <v>4.72</v>
      </c>
      <c r="D20" s="25">
        <v>5.01</v>
      </c>
      <c r="E20" s="25">
        <v>5.87</v>
      </c>
    </row>
    <row r="21" spans="1:5" ht="15" customHeight="1">
      <c r="A21" s="11"/>
      <c r="B21" s="52" t="s">
        <v>9</v>
      </c>
      <c r="C21" s="25">
        <v>5.51</v>
      </c>
      <c r="D21" s="25">
        <v>5.96</v>
      </c>
      <c r="E21" s="25">
        <v>6.65</v>
      </c>
    </row>
    <row r="22" spans="1:5" ht="15" customHeight="1">
      <c r="A22" s="28"/>
      <c r="B22" s="52" t="s">
        <v>10</v>
      </c>
      <c r="C22" s="25">
        <v>5.54</v>
      </c>
      <c r="D22" s="25">
        <v>5.85</v>
      </c>
      <c r="E22" s="25">
        <v>6.41</v>
      </c>
    </row>
    <row r="23" spans="1:5" ht="15" customHeight="1">
      <c r="A23" s="28"/>
      <c r="B23" s="57" t="s">
        <v>13</v>
      </c>
      <c r="C23" s="57"/>
      <c r="D23" s="57"/>
      <c r="E23" s="57"/>
    </row>
    <row r="24" spans="1:5" ht="15" customHeight="1">
      <c r="A24" s="28"/>
      <c r="B24" s="52" t="s">
        <v>6</v>
      </c>
      <c r="C24" s="25">
        <v>27.01</v>
      </c>
      <c r="D24" s="25">
        <v>27.55</v>
      </c>
      <c r="E24" s="25">
        <v>30.19</v>
      </c>
    </row>
    <row r="25" spans="1:5" ht="15" customHeight="1">
      <c r="A25" s="11"/>
      <c r="B25" s="52" t="s">
        <v>9</v>
      </c>
      <c r="C25" s="25">
        <v>30.9</v>
      </c>
      <c r="D25" s="25">
        <v>31.76</v>
      </c>
      <c r="E25" s="25">
        <v>34.97</v>
      </c>
    </row>
    <row r="26" spans="1:5" ht="15" customHeight="1">
      <c r="A26" s="28"/>
      <c r="B26" s="52" t="s">
        <v>10</v>
      </c>
      <c r="C26" s="25">
        <v>34.090000000000003</v>
      </c>
      <c r="D26" s="25">
        <v>34.770000000000003</v>
      </c>
      <c r="E26" s="25">
        <v>38.01</v>
      </c>
    </row>
    <row r="27" spans="1:5" ht="15" customHeight="1">
      <c r="A27" s="28"/>
      <c r="B27" s="57" t="s">
        <v>14</v>
      </c>
      <c r="C27" s="57"/>
      <c r="D27" s="57"/>
      <c r="E27" s="57"/>
    </row>
    <row r="28" spans="1:5" ht="15" customHeight="1">
      <c r="A28" s="28"/>
      <c r="B28" s="52" t="s">
        <v>6</v>
      </c>
      <c r="C28" s="25">
        <v>1.17</v>
      </c>
      <c r="D28" s="25">
        <v>1.21</v>
      </c>
      <c r="E28" s="25">
        <v>1.29</v>
      </c>
    </row>
    <row r="29" spans="1:5" ht="15" customHeight="1">
      <c r="A29" s="11"/>
      <c r="B29" s="52" t="s">
        <v>9</v>
      </c>
      <c r="C29" s="25">
        <v>1.31</v>
      </c>
      <c r="D29" s="25">
        <v>1.36</v>
      </c>
      <c r="E29" s="25">
        <v>1.46</v>
      </c>
    </row>
    <row r="30" spans="1:5" ht="15" customHeight="1">
      <c r="A30" s="31"/>
      <c r="B30" s="52" t="s">
        <v>10</v>
      </c>
      <c r="C30" s="25">
        <v>1.35</v>
      </c>
      <c r="D30" s="25">
        <v>1.38</v>
      </c>
      <c r="E30" s="25">
        <v>1.45</v>
      </c>
    </row>
    <row r="31" spans="1:5" ht="15" customHeight="1">
      <c r="A31" s="31"/>
      <c r="B31" s="57" t="s">
        <v>15</v>
      </c>
      <c r="C31" s="57"/>
      <c r="D31" s="57"/>
      <c r="E31" s="57"/>
    </row>
    <row r="32" spans="1:5" ht="15" customHeight="1">
      <c r="A32" s="31"/>
      <c r="B32" s="52" t="s">
        <v>6</v>
      </c>
      <c r="C32" s="25">
        <v>1.23</v>
      </c>
      <c r="D32" s="25">
        <v>1.21</v>
      </c>
      <c r="E32" s="25">
        <v>1.23</v>
      </c>
    </row>
    <row r="33" spans="1:5" ht="15" customHeight="1">
      <c r="A33" s="11"/>
      <c r="B33" s="52" t="s">
        <v>9</v>
      </c>
      <c r="C33" s="25">
        <v>1.25</v>
      </c>
      <c r="D33" s="25">
        <v>1.22</v>
      </c>
      <c r="E33" s="25">
        <v>1.28</v>
      </c>
    </row>
    <row r="34" spans="1:5" ht="15" customHeight="1">
      <c r="A34" s="31"/>
      <c r="B34" s="52" t="s">
        <v>10</v>
      </c>
      <c r="C34" s="54">
        <v>1.29</v>
      </c>
      <c r="D34" s="54">
        <v>1.26</v>
      </c>
      <c r="E34" s="54">
        <v>1.3</v>
      </c>
    </row>
    <row r="35" spans="1:5" s="53" customFormat="1" ht="12">
      <c r="A35" s="55"/>
      <c r="B35" s="58" t="s">
        <v>16</v>
      </c>
      <c r="C35" s="58"/>
      <c r="D35" s="58"/>
      <c r="E35" s="58"/>
    </row>
    <row r="36" spans="1:5" customFormat="1">
      <c r="A36" s="34"/>
      <c r="B36" s="34"/>
      <c r="C36" s="56"/>
      <c r="D36" s="56"/>
      <c r="E36" s="56"/>
    </row>
    <row r="37" spans="1:5" customFormat="1">
      <c r="A37" s="9"/>
      <c r="B37" s="9"/>
      <c r="C37" s="7"/>
      <c r="D37" s="7"/>
      <c r="E37" s="7"/>
    </row>
    <row r="40" spans="1:5" customFormat="1">
      <c r="A40" s="7"/>
      <c r="B40" s="47" t="s">
        <v>26</v>
      </c>
      <c r="C40" s="47"/>
      <c r="D40" s="47"/>
      <c r="E40" s="47"/>
    </row>
    <row r="41" spans="1:5" customFormat="1">
      <c r="A41" s="7"/>
      <c r="B41" s="47"/>
      <c r="C41" s="47"/>
      <c r="D41" s="47"/>
      <c r="E41" s="47"/>
    </row>
    <row r="42" spans="1:5" customFormat="1">
      <c r="A42" s="7"/>
      <c r="B42" s="35" t="s">
        <v>18</v>
      </c>
      <c r="C42" s="36" t="s">
        <v>19</v>
      </c>
      <c r="D42" s="35" t="s">
        <v>20</v>
      </c>
      <c r="E42" s="35" t="s">
        <v>21</v>
      </c>
    </row>
    <row r="43" spans="1:5">
      <c r="B43" s="37" t="s">
        <v>22</v>
      </c>
      <c r="C43" s="21">
        <v>141592</v>
      </c>
      <c r="D43" s="21">
        <v>18596</v>
      </c>
      <c r="E43" s="21">
        <v>5277</v>
      </c>
    </row>
    <row r="44" spans="1:5">
      <c r="B44" s="37" t="s">
        <v>23</v>
      </c>
      <c r="C44" s="21">
        <v>141512</v>
      </c>
      <c r="D44" s="21">
        <v>18634</v>
      </c>
      <c r="E44" s="21">
        <v>5257</v>
      </c>
    </row>
    <row r="45" spans="1:5">
      <c r="B45" s="37" t="s">
        <v>24</v>
      </c>
      <c r="C45" s="21">
        <v>138965</v>
      </c>
      <c r="D45" s="21">
        <v>18483</v>
      </c>
      <c r="E45" s="21">
        <v>5201</v>
      </c>
    </row>
    <row r="46" spans="1:5">
      <c r="B46" s="32" t="s">
        <v>16</v>
      </c>
    </row>
  </sheetData>
  <mergeCells count="11">
    <mergeCell ref="B23:E23"/>
    <mergeCell ref="B27:E27"/>
    <mergeCell ref="B31:E31"/>
    <mergeCell ref="B35:E35"/>
    <mergeCell ref="B40:E41"/>
    <mergeCell ref="B1:E1"/>
    <mergeCell ref="B3:E3"/>
    <mergeCell ref="B7:E7"/>
    <mergeCell ref="B11:E11"/>
    <mergeCell ref="B15:E15"/>
    <mergeCell ref="B19:E19"/>
  </mergeCells>
  <pageMargins left="0.74803149606299213" right="0.74803149606299213" top="1.2791338582677159" bottom="1.2791338582677159" header="0.98385826771653495" footer="0.98385826771653495"/>
  <pageSetup paperSize="0" scale="60" fitToWidth="0" fitToHeight="0" pageOrder="overThenDown" orientation="portrait" horizontalDpi="0" verticalDpi="0" copies="0"/>
  <headerFooter alignWithMargins="0"/>
  <drawing r:id="rId1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00B050"/>
  </sheetPr>
  <dimension ref="A1:AY38"/>
  <sheetViews>
    <sheetView topLeftCell="A2" workbookViewId="0">
      <selection activeCell="C29" sqref="C29:D30"/>
    </sheetView>
  </sheetViews>
  <sheetFormatPr defaultRowHeight="14.45"/>
  <cols>
    <col min="1" max="1" width="9.28515625" style="59" customWidth="1"/>
    <col min="2" max="2" width="52.85546875" style="79" customWidth="1"/>
    <col min="3" max="4" width="13.5703125" style="79" customWidth="1"/>
    <col min="5" max="14" width="13.5703125" style="59" customWidth="1"/>
    <col min="15" max="51" width="9.28515625" style="59" customWidth="1"/>
    <col min="52" max="52" width="9.140625" style="61" customWidth="1"/>
    <col min="53" max="16384" width="9.140625" style="61"/>
  </cols>
  <sheetData>
    <row r="1" spans="2:15" ht="45" customHeight="1">
      <c r="B1" s="82" t="s">
        <v>27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5" ht="33.6" customHeight="1">
      <c r="B2" s="62" t="s">
        <v>28</v>
      </c>
      <c r="C2" s="82" t="s">
        <v>29</v>
      </c>
      <c r="D2" s="82"/>
      <c r="E2" s="82" t="s">
        <v>30</v>
      </c>
      <c r="F2" s="82"/>
      <c r="G2" s="82" t="s">
        <v>31</v>
      </c>
      <c r="H2" s="82"/>
      <c r="I2" s="82" t="s">
        <v>32</v>
      </c>
      <c r="J2" s="82"/>
      <c r="K2" s="82" t="s">
        <v>33</v>
      </c>
      <c r="L2" s="82"/>
      <c r="M2" s="82" t="s">
        <v>34</v>
      </c>
      <c r="N2" s="82"/>
    </row>
    <row r="3" spans="2:15" ht="15" customHeight="1">
      <c r="B3" s="63" t="s">
        <v>35</v>
      </c>
      <c r="C3" s="63">
        <v>2022</v>
      </c>
      <c r="D3" s="63">
        <v>2023</v>
      </c>
      <c r="E3" s="63">
        <v>2022</v>
      </c>
      <c r="F3" s="63">
        <v>2023</v>
      </c>
      <c r="G3" s="63">
        <v>2022</v>
      </c>
      <c r="H3" s="63">
        <v>2023</v>
      </c>
      <c r="I3" s="63">
        <v>2022</v>
      </c>
      <c r="J3" s="63">
        <v>2023</v>
      </c>
      <c r="K3" s="63">
        <v>2022</v>
      </c>
      <c r="L3" s="63">
        <v>2023</v>
      </c>
      <c r="M3" s="63">
        <v>2022</v>
      </c>
      <c r="N3" s="60">
        <v>2023</v>
      </c>
    </row>
    <row r="4" spans="2:15" ht="15" customHeight="1">
      <c r="B4" s="64" t="s">
        <v>36</v>
      </c>
      <c r="C4" s="65">
        <v>193</v>
      </c>
      <c r="D4" s="65">
        <v>193</v>
      </c>
      <c r="E4" s="66">
        <v>3.47</v>
      </c>
      <c r="F4" s="67">
        <v>6.69</v>
      </c>
      <c r="G4" s="67">
        <v>2.46</v>
      </c>
      <c r="H4" s="68">
        <v>4.0199999999999996</v>
      </c>
      <c r="I4" s="68">
        <v>27.81</v>
      </c>
      <c r="J4" s="68">
        <v>28.9</v>
      </c>
      <c r="K4" s="68">
        <v>0.82</v>
      </c>
      <c r="L4" s="68">
        <v>0.92</v>
      </c>
      <c r="M4" s="68">
        <v>0.93</v>
      </c>
      <c r="N4" s="68">
        <v>1.05</v>
      </c>
    </row>
    <row r="5" spans="2:15" ht="15" customHeight="1">
      <c r="B5" s="69" t="s">
        <v>37</v>
      </c>
      <c r="C5" s="65">
        <v>33</v>
      </c>
      <c r="D5" s="65">
        <v>31</v>
      </c>
      <c r="E5" s="66">
        <v>4.2300000000000004</v>
      </c>
      <c r="F5" s="68">
        <v>3.61</v>
      </c>
      <c r="G5" s="68">
        <v>1.97</v>
      </c>
      <c r="H5" s="68">
        <v>2.89</v>
      </c>
      <c r="I5" s="68">
        <v>39.68</v>
      </c>
      <c r="J5" s="68">
        <v>44.2</v>
      </c>
      <c r="K5" s="68">
        <v>0.79</v>
      </c>
      <c r="L5" s="68">
        <v>0.87</v>
      </c>
      <c r="M5" s="68">
        <v>1</v>
      </c>
      <c r="N5" s="68">
        <v>1.1200000000000001</v>
      </c>
    </row>
    <row r="6" spans="2:15" ht="15" customHeight="1">
      <c r="B6" s="69" t="s">
        <v>38</v>
      </c>
      <c r="C6" s="65">
        <v>1</v>
      </c>
      <c r="D6" s="65">
        <v>1</v>
      </c>
      <c r="E6" s="66">
        <v>-0.52</v>
      </c>
      <c r="F6" s="68">
        <v>-1.1499999999999999</v>
      </c>
      <c r="G6" s="68">
        <v>2.73</v>
      </c>
      <c r="H6" s="68">
        <v>-0.15</v>
      </c>
      <c r="I6" s="68">
        <v>99.63</v>
      </c>
      <c r="J6" s="68">
        <v>99.34</v>
      </c>
      <c r="K6" s="70" t="s">
        <v>39</v>
      </c>
      <c r="L6" s="70" t="s">
        <v>39</v>
      </c>
      <c r="M6" s="70">
        <v>54.51</v>
      </c>
      <c r="N6" s="68">
        <v>29.39</v>
      </c>
      <c r="O6" s="71"/>
    </row>
    <row r="7" spans="2:15" ht="15" customHeight="1">
      <c r="B7" s="69" t="s">
        <v>40</v>
      </c>
      <c r="C7" s="65">
        <v>119</v>
      </c>
      <c r="D7" s="65">
        <v>122</v>
      </c>
      <c r="E7" s="66">
        <v>9.2200000000000006</v>
      </c>
      <c r="F7" s="68">
        <v>6.73</v>
      </c>
      <c r="G7" s="68">
        <v>5.47</v>
      </c>
      <c r="H7" s="68">
        <v>5.91</v>
      </c>
      <c r="I7" s="68">
        <v>32.01</v>
      </c>
      <c r="J7" s="68">
        <v>36.659999999999997</v>
      </c>
      <c r="K7" s="68">
        <v>1.29</v>
      </c>
      <c r="L7" s="68">
        <v>1.33</v>
      </c>
      <c r="M7" s="68">
        <v>1.43</v>
      </c>
      <c r="N7" s="68">
        <v>1.41</v>
      </c>
    </row>
    <row r="8" spans="2:15" ht="15" customHeight="1">
      <c r="B8" s="64" t="s">
        <v>41</v>
      </c>
      <c r="C8" s="65">
        <v>252</v>
      </c>
      <c r="D8" s="65">
        <v>242</v>
      </c>
      <c r="E8" s="66">
        <v>7.94</v>
      </c>
      <c r="F8" s="67">
        <v>10.8</v>
      </c>
      <c r="G8" s="67">
        <v>4.87</v>
      </c>
      <c r="H8" s="68">
        <v>5.04</v>
      </c>
      <c r="I8" s="68">
        <v>29.99</v>
      </c>
      <c r="J8" s="68">
        <v>27.93</v>
      </c>
      <c r="K8" s="68">
        <v>1.65</v>
      </c>
      <c r="L8" s="68">
        <v>1.57</v>
      </c>
      <c r="M8" s="68">
        <v>1.32</v>
      </c>
      <c r="N8" s="68">
        <v>1.29</v>
      </c>
    </row>
    <row r="9" spans="2:15" ht="15" customHeight="1">
      <c r="B9" s="69" t="s">
        <v>42</v>
      </c>
      <c r="C9" s="65">
        <v>438</v>
      </c>
      <c r="D9" s="65">
        <v>424</v>
      </c>
      <c r="E9" s="66">
        <v>6.02</v>
      </c>
      <c r="F9" s="68">
        <v>4.42</v>
      </c>
      <c r="G9" s="68">
        <v>3.22</v>
      </c>
      <c r="H9" s="68">
        <v>3.19</v>
      </c>
      <c r="I9" s="68">
        <v>31.66</v>
      </c>
      <c r="J9" s="68">
        <v>33.32</v>
      </c>
      <c r="K9" s="68">
        <v>1.1499999999999999</v>
      </c>
      <c r="L9" s="68">
        <v>1.1499999999999999</v>
      </c>
      <c r="M9" s="68">
        <v>1.26</v>
      </c>
      <c r="N9" s="68">
        <v>1.25</v>
      </c>
    </row>
    <row r="10" spans="2:15" ht="15" customHeight="1">
      <c r="B10" s="69" t="s">
        <v>43</v>
      </c>
      <c r="C10" s="65">
        <v>130</v>
      </c>
      <c r="D10" s="65">
        <v>133</v>
      </c>
      <c r="E10" s="66">
        <v>17.760000000000002</v>
      </c>
      <c r="F10" s="68">
        <v>13.59</v>
      </c>
      <c r="G10" s="68">
        <v>10.08</v>
      </c>
      <c r="H10" s="68">
        <v>7.56</v>
      </c>
      <c r="I10" s="68">
        <v>34.97</v>
      </c>
      <c r="J10" s="68">
        <v>41.14</v>
      </c>
      <c r="K10" s="68">
        <v>1.44</v>
      </c>
      <c r="L10" s="68">
        <v>1.46</v>
      </c>
      <c r="M10" s="68">
        <v>1.22</v>
      </c>
      <c r="N10" s="68">
        <v>1.26</v>
      </c>
    </row>
    <row r="11" spans="2:15" ht="15" customHeight="1">
      <c r="B11" s="69" t="s">
        <v>44</v>
      </c>
      <c r="C11" s="65">
        <v>73</v>
      </c>
      <c r="D11" s="65">
        <v>71</v>
      </c>
      <c r="E11" s="66">
        <v>10.050000000000001</v>
      </c>
      <c r="F11" s="68">
        <v>9.34</v>
      </c>
      <c r="G11" s="68">
        <v>4.76</v>
      </c>
      <c r="H11" s="68">
        <v>6.01</v>
      </c>
      <c r="I11" s="68">
        <v>37.65</v>
      </c>
      <c r="J11" s="68">
        <v>41.19</v>
      </c>
      <c r="K11" s="68">
        <v>1.2</v>
      </c>
      <c r="L11" s="68">
        <v>1.06</v>
      </c>
      <c r="M11" s="68">
        <v>1.28</v>
      </c>
      <c r="N11" s="68">
        <v>1.4</v>
      </c>
    </row>
    <row r="12" spans="2:15" ht="15" customHeight="1">
      <c r="B12" s="64" t="s">
        <v>45</v>
      </c>
      <c r="C12" s="65">
        <v>95</v>
      </c>
      <c r="D12" s="65">
        <v>93</v>
      </c>
      <c r="E12" s="66">
        <v>4.5</v>
      </c>
      <c r="F12" s="67">
        <v>6.71</v>
      </c>
      <c r="G12" s="67">
        <v>3.2</v>
      </c>
      <c r="H12" s="68">
        <v>5.04</v>
      </c>
      <c r="I12" s="68">
        <v>30.89</v>
      </c>
      <c r="J12" s="68">
        <v>33.35</v>
      </c>
      <c r="K12" s="68">
        <v>0.95</v>
      </c>
      <c r="L12" s="68">
        <v>1.05</v>
      </c>
      <c r="M12" s="68">
        <v>1.26</v>
      </c>
      <c r="N12" s="68">
        <v>1.34</v>
      </c>
    </row>
    <row r="13" spans="2:15" ht="15" customHeight="1">
      <c r="B13" s="69" t="s">
        <v>46</v>
      </c>
      <c r="C13" s="65">
        <v>2</v>
      </c>
      <c r="D13" s="65">
        <v>2</v>
      </c>
      <c r="E13" s="66">
        <v>8.48</v>
      </c>
      <c r="F13" s="68">
        <v>15.38</v>
      </c>
      <c r="G13" s="68">
        <v>11.74</v>
      </c>
      <c r="H13" s="68">
        <v>22.05</v>
      </c>
      <c r="I13" s="68">
        <v>33.21</v>
      </c>
      <c r="J13" s="68">
        <v>38.93</v>
      </c>
      <c r="K13" s="68">
        <v>2.11</v>
      </c>
      <c r="L13" s="68">
        <v>2.72</v>
      </c>
      <c r="M13" s="68">
        <v>1.34</v>
      </c>
      <c r="N13" s="68">
        <v>1.62</v>
      </c>
    </row>
    <row r="14" spans="2:15" ht="15" customHeight="1">
      <c r="B14" s="69" t="s">
        <v>47</v>
      </c>
      <c r="C14" s="65">
        <v>103</v>
      </c>
      <c r="D14" s="65">
        <v>104</v>
      </c>
      <c r="E14" s="66">
        <v>7.72</v>
      </c>
      <c r="F14" s="68">
        <v>5.78</v>
      </c>
      <c r="G14" s="68">
        <v>4.04</v>
      </c>
      <c r="H14" s="68">
        <v>4.6100000000000003</v>
      </c>
      <c r="I14" s="68">
        <v>39.6</v>
      </c>
      <c r="J14" s="68">
        <v>41.12</v>
      </c>
      <c r="K14" s="68">
        <v>1.4</v>
      </c>
      <c r="L14" s="68">
        <v>1.6</v>
      </c>
      <c r="M14" s="68">
        <v>1.28</v>
      </c>
      <c r="N14" s="68">
        <v>1.41</v>
      </c>
    </row>
    <row r="15" spans="2:15" ht="15" customHeight="1">
      <c r="B15" s="69" t="s">
        <v>48</v>
      </c>
      <c r="C15" s="65">
        <v>6</v>
      </c>
      <c r="D15" s="65">
        <v>6</v>
      </c>
      <c r="E15" s="66">
        <v>8.51</v>
      </c>
      <c r="F15" s="68">
        <v>8.86</v>
      </c>
      <c r="G15" s="68">
        <v>6.6</v>
      </c>
      <c r="H15" s="68">
        <v>9.18</v>
      </c>
      <c r="I15" s="68">
        <v>39.700000000000003</v>
      </c>
      <c r="J15" s="68">
        <v>51.1</v>
      </c>
      <c r="K15" s="68">
        <v>1.27</v>
      </c>
      <c r="L15" s="68">
        <v>2.0699999999999998</v>
      </c>
      <c r="M15" s="68">
        <v>1.29</v>
      </c>
      <c r="N15" s="68">
        <v>1.55</v>
      </c>
    </row>
    <row r="16" spans="2:15" ht="15" customHeight="1">
      <c r="B16" s="64" t="s">
        <v>49</v>
      </c>
      <c r="C16" s="65">
        <v>243</v>
      </c>
      <c r="D16" s="65">
        <v>232</v>
      </c>
      <c r="E16" s="66">
        <v>10.81</v>
      </c>
      <c r="F16" s="67">
        <v>10.63</v>
      </c>
      <c r="G16" s="67">
        <v>6.59</v>
      </c>
      <c r="H16" s="68">
        <v>8.18</v>
      </c>
      <c r="I16" s="68">
        <v>40.15</v>
      </c>
      <c r="J16" s="68">
        <v>46.19</v>
      </c>
      <c r="K16" s="68">
        <v>1.19</v>
      </c>
      <c r="L16" s="68">
        <v>1.27</v>
      </c>
      <c r="M16" s="68">
        <v>1.34</v>
      </c>
      <c r="N16" s="68">
        <v>1.44</v>
      </c>
    </row>
    <row r="17" spans="2:14" ht="15" customHeight="1">
      <c r="B17" s="69" t="s">
        <v>50</v>
      </c>
      <c r="C17" s="65">
        <v>187</v>
      </c>
      <c r="D17" s="65">
        <v>178</v>
      </c>
      <c r="E17" s="66">
        <v>10.24</v>
      </c>
      <c r="F17" s="68">
        <v>11.77</v>
      </c>
      <c r="G17" s="68">
        <v>5.14</v>
      </c>
      <c r="H17" s="68">
        <v>5.39</v>
      </c>
      <c r="I17" s="68">
        <v>36.19</v>
      </c>
      <c r="J17" s="68">
        <v>37.99</v>
      </c>
      <c r="K17" s="68">
        <v>1.21</v>
      </c>
      <c r="L17" s="68">
        <v>1.29</v>
      </c>
      <c r="M17" s="68">
        <v>1.1399999999999999</v>
      </c>
      <c r="N17" s="68">
        <v>1.1499999999999999</v>
      </c>
    </row>
    <row r="18" spans="2:14" ht="15" customHeight="1">
      <c r="B18" s="69" t="s">
        <v>51</v>
      </c>
      <c r="C18" s="65">
        <v>71</v>
      </c>
      <c r="D18" s="65">
        <v>69</v>
      </c>
      <c r="E18" s="66">
        <v>13</v>
      </c>
      <c r="F18" s="68">
        <v>9.34</v>
      </c>
      <c r="G18" s="68">
        <v>6.39</v>
      </c>
      <c r="H18" s="68">
        <v>6.75</v>
      </c>
      <c r="I18" s="68">
        <v>39.43</v>
      </c>
      <c r="J18" s="68">
        <v>43.32</v>
      </c>
      <c r="K18" s="68">
        <v>1.31</v>
      </c>
      <c r="L18" s="68">
        <v>1.44</v>
      </c>
      <c r="M18" s="68">
        <v>1.19</v>
      </c>
      <c r="N18" s="68">
        <v>1.28</v>
      </c>
    </row>
    <row r="19" spans="2:14" ht="15" customHeight="1">
      <c r="B19" s="69" t="s">
        <v>52</v>
      </c>
      <c r="C19" s="65">
        <v>1276</v>
      </c>
      <c r="D19" s="65">
        <v>1283</v>
      </c>
      <c r="E19" s="66">
        <v>13.67</v>
      </c>
      <c r="F19" s="68">
        <v>11.63</v>
      </c>
      <c r="G19" s="68">
        <v>7.85</v>
      </c>
      <c r="H19" s="68">
        <v>8.25</v>
      </c>
      <c r="I19" s="68">
        <v>37.119999999999997</v>
      </c>
      <c r="J19" s="68">
        <v>40.78</v>
      </c>
      <c r="K19" s="68">
        <v>1.29</v>
      </c>
      <c r="L19" s="68">
        <v>1.39</v>
      </c>
      <c r="M19" s="68">
        <v>1.4</v>
      </c>
      <c r="N19" s="68">
        <v>1.45</v>
      </c>
    </row>
    <row r="20" spans="2:14" ht="15" customHeight="1">
      <c r="B20" s="64" t="s">
        <v>53</v>
      </c>
      <c r="C20" s="65">
        <v>123</v>
      </c>
      <c r="D20" s="65">
        <v>123</v>
      </c>
      <c r="E20" s="66">
        <v>13.34</v>
      </c>
      <c r="F20" s="67">
        <v>13.06</v>
      </c>
      <c r="G20" s="67">
        <v>7.96</v>
      </c>
      <c r="H20" s="68">
        <v>8.3000000000000007</v>
      </c>
      <c r="I20" s="68">
        <v>41.08</v>
      </c>
      <c r="J20" s="68">
        <v>41.74</v>
      </c>
      <c r="K20" s="68">
        <v>1.67</v>
      </c>
      <c r="L20" s="68">
        <v>1.71</v>
      </c>
      <c r="M20" s="68">
        <v>1.36</v>
      </c>
      <c r="N20" s="68">
        <v>1.41</v>
      </c>
    </row>
    <row r="21" spans="2:14" ht="15" customHeight="1">
      <c r="B21" s="69" t="s">
        <v>54</v>
      </c>
      <c r="C21" s="65">
        <v>277</v>
      </c>
      <c r="D21" s="65">
        <v>273</v>
      </c>
      <c r="E21" s="66">
        <v>10.62</v>
      </c>
      <c r="F21" s="68">
        <v>12.87</v>
      </c>
      <c r="G21" s="68">
        <v>6.4</v>
      </c>
      <c r="H21" s="68">
        <v>8.85</v>
      </c>
      <c r="I21" s="68">
        <v>34.33</v>
      </c>
      <c r="J21" s="68">
        <v>41.3</v>
      </c>
      <c r="K21" s="68">
        <v>2.02</v>
      </c>
      <c r="L21" s="68">
        <v>1.94</v>
      </c>
      <c r="M21" s="68">
        <v>1.25</v>
      </c>
      <c r="N21" s="68">
        <v>1.33</v>
      </c>
    </row>
    <row r="22" spans="2:14" ht="15" customHeight="1">
      <c r="B22" s="69" t="s">
        <v>55</v>
      </c>
      <c r="C22" s="65">
        <v>764</v>
      </c>
      <c r="D22" s="65">
        <v>770</v>
      </c>
      <c r="E22" s="66">
        <v>10.46</v>
      </c>
      <c r="F22" s="68">
        <v>10.25</v>
      </c>
      <c r="G22" s="68">
        <v>5.62</v>
      </c>
      <c r="H22" s="68">
        <v>6.33</v>
      </c>
      <c r="I22" s="68">
        <v>33.47</v>
      </c>
      <c r="J22" s="68">
        <v>36.450000000000003</v>
      </c>
      <c r="K22" s="68">
        <v>1.8</v>
      </c>
      <c r="L22" s="68">
        <v>1.77</v>
      </c>
      <c r="M22" s="68">
        <v>1.1599999999999999</v>
      </c>
      <c r="N22" s="68">
        <v>1.17</v>
      </c>
    </row>
    <row r="23" spans="2:14" ht="15" customHeight="1">
      <c r="B23" s="69" t="s">
        <v>56</v>
      </c>
      <c r="C23" s="65">
        <v>53</v>
      </c>
      <c r="D23" s="65">
        <v>51</v>
      </c>
      <c r="E23" s="66">
        <v>9.5299999999999994</v>
      </c>
      <c r="F23" s="68">
        <v>9.58</v>
      </c>
      <c r="G23" s="68">
        <v>3.46</v>
      </c>
      <c r="H23" s="68">
        <v>5.51</v>
      </c>
      <c r="I23" s="68">
        <v>28.6</v>
      </c>
      <c r="J23" s="68">
        <v>31.23</v>
      </c>
      <c r="K23" s="68">
        <v>0.96</v>
      </c>
      <c r="L23" s="68">
        <v>1.07</v>
      </c>
      <c r="M23" s="68">
        <v>0.91</v>
      </c>
      <c r="N23" s="68">
        <v>1.08</v>
      </c>
    </row>
    <row r="24" spans="2:14" ht="15" customHeight="1">
      <c r="B24" s="64" t="s">
        <v>57</v>
      </c>
      <c r="C24" s="65">
        <v>42</v>
      </c>
      <c r="D24" s="65">
        <v>42</v>
      </c>
      <c r="E24" s="66">
        <v>9.59</v>
      </c>
      <c r="F24" s="67">
        <v>2.62</v>
      </c>
      <c r="G24" s="67">
        <v>4.67</v>
      </c>
      <c r="H24" s="68">
        <v>1.99</v>
      </c>
      <c r="I24" s="68">
        <v>32.86</v>
      </c>
      <c r="J24" s="68">
        <v>29.68</v>
      </c>
      <c r="K24" s="68">
        <v>1.29</v>
      </c>
      <c r="L24" s="68">
        <v>1.22</v>
      </c>
      <c r="M24" s="68">
        <v>1.1000000000000001</v>
      </c>
      <c r="N24" s="68">
        <v>0.98</v>
      </c>
    </row>
    <row r="25" spans="2:14" ht="15" customHeight="1">
      <c r="B25" s="69" t="s">
        <v>58</v>
      </c>
      <c r="C25" s="65">
        <v>183</v>
      </c>
      <c r="D25" s="65">
        <v>170</v>
      </c>
      <c r="E25" s="66">
        <v>6.66</v>
      </c>
      <c r="F25" s="68">
        <v>6.6</v>
      </c>
      <c r="G25" s="68">
        <v>3.18</v>
      </c>
      <c r="H25" s="68">
        <v>3.87</v>
      </c>
      <c r="I25" s="68">
        <v>24.34</v>
      </c>
      <c r="J25" s="68">
        <v>27.14</v>
      </c>
      <c r="K25" s="68">
        <v>0.99</v>
      </c>
      <c r="L25" s="68">
        <v>1.1299999999999999</v>
      </c>
      <c r="M25" s="68">
        <v>0.97</v>
      </c>
      <c r="N25" s="68">
        <v>0.95</v>
      </c>
    </row>
    <row r="26" spans="2:14" ht="15" customHeight="1">
      <c r="B26" s="69" t="s">
        <v>59</v>
      </c>
      <c r="C26" s="65">
        <v>339</v>
      </c>
      <c r="D26" s="65">
        <v>336</v>
      </c>
      <c r="E26" s="72">
        <v>10.51</v>
      </c>
      <c r="F26" s="68">
        <v>9.31</v>
      </c>
      <c r="G26" s="68">
        <v>5.15</v>
      </c>
      <c r="H26" s="68">
        <v>6.43</v>
      </c>
      <c r="I26" s="68">
        <v>37.770000000000003</v>
      </c>
      <c r="J26" s="68">
        <v>40.57</v>
      </c>
      <c r="K26" s="68">
        <v>1.65</v>
      </c>
      <c r="L26" s="68">
        <v>1.73</v>
      </c>
      <c r="M26" s="68">
        <v>1.28</v>
      </c>
      <c r="N26" s="68">
        <v>1.33</v>
      </c>
    </row>
    <row r="27" spans="2:14" ht="15" customHeight="1">
      <c r="B27" s="69" t="s">
        <v>60</v>
      </c>
      <c r="C27" s="65">
        <v>231</v>
      </c>
      <c r="D27" s="73">
        <v>225</v>
      </c>
      <c r="E27" s="72">
        <v>11.1</v>
      </c>
      <c r="F27" s="68">
        <v>10.36</v>
      </c>
      <c r="G27" s="68">
        <v>5.46</v>
      </c>
      <c r="H27" s="68">
        <v>6.89</v>
      </c>
      <c r="I27" s="68">
        <v>40.74</v>
      </c>
      <c r="J27" s="68">
        <v>41.56</v>
      </c>
      <c r="K27" s="68">
        <v>1.81</v>
      </c>
      <c r="L27" s="68">
        <v>2.0099999999999998</v>
      </c>
      <c r="M27" s="68">
        <v>1.27</v>
      </c>
      <c r="N27" s="68">
        <v>1.31</v>
      </c>
    </row>
    <row r="28" spans="2:14" ht="15" customHeight="1">
      <c r="B28" s="64" t="s">
        <v>61</v>
      </c>
      <c r="C28" s="65">
        <v>254</v>
      </c>
      <c r="D28" s="65">
        <v>252</v>
      </c>
      <c r="E28" s="72">
        <v>16.45</v>
      </c>
      <c r="F28" s="67">
        <v>14.14</v>
      </c>
      <c r="G28" s="67">
        <v>9.36</v>
      </c>
      <c r="H28" s="68">
        <v>8.35</v>
      </c>
      <c r="I28" s="68">
        <v>31.76</v>
      </c>
      <c r="J28" s="68">
        <v>35.07</v>
      </c>
      <c r="K28" s="68">
        <v>2.2400000000000002</v>
      </c>
      <c r="L28" s="68">
        <v>2.12</v>
      </c>
      <c r="M28" s="68">
        <v>1.4</v>
      </c>
      <c r="N28" s="68">
        <v>1.4</v>
      </c>
    </row>
    <row r="29" spans="2:14" ht="15" customHeight="1">
      <c r="B29" s="60" t="s">
        <v>62</v>
      </c>
      <c r="C29" s="74">
        <f>SUM(C4:C28)</f>
        <v>5488</v>
      </c>
      <c r="D29" s="74">
        <f>SUM(D4:D28)</f>
        <v>5426</v>
      </c>
      <c r="E29" s="75">
        <v>10.63</v>
      </c>
      <c r="F29" s="76">
        <v>10.08</v>
      </c>
      <c r="G29" s="76">
        <v>5.85</v>
      </c>
      <c r="H29" s="76">
        <v>6.41</v>
      </c>
      <c r="I29" s="76">
        <v>34.770000000000003</v>
      </c>
      <c r="J29" s="76">
        <v>38.01</v>
      </c>
      <c r="K29" s="76">
        <v>1.38</v>
      </c>
      <c r="L29" s="76">
        <v>1.45</v>
      </c>
      <c r="M29" s="76">
        <v>1.26</v>
      </c>
      <c r="N29" s="76">
        <v>1.3</v>
      </c>
    </row>
    <row r="30" spans="2:14" ht="15" customHeight="1">
      <c r="B30" s="77" t="s">
        <v>16</v>
      </c>
      <c r="C30" s="77"/>
      <c r="D30" s="77"/>
      <c r="E30" s="78"/>
      <c r="F30" s="78"/>
      <c r="G30" s="78"/>
      <c r="I30" s="61"/>
      <c r="J30" s="61"/>
      <c r="K30" s="61"/>
    </row>
    <row r="31" spans="2:14" ht="15" customHeight="1">
      <c r="D31" s="80"/>
    </row>
    <row r="32" spans="2:14" ht="15"/>
    <row r="33" spans="5:7" ht="15"/>
    <row r="34" spans="5:7" ht="15"/>
    <row r="35" spans="5:7" ht="15"/>
    <row r="36" spans="5:7" ht="15">
      <c r="E36" s="81"/>
      <c r="F36" s="81"/>
      <c r="G36" s="81"/>
    </row>
    <row r="37" spans="5:7" ht="15">
      <c r="E37" s="81"/>
      <c r="F37" s="81"/>
      <c r="G37" s="81"/>
    </row>
    <row r="38" spans="5:7" ht="15">
      <c r="E38" s="81"/>
      <c r="F38" s="81"/>
      <c r="G38" s="81"/>
    </row>
  </sheetData>
  <mergeCells count="7">
    <mergeCell ref="B1:N1"/>
    <mergeCell ref="C2:D2"/>
    <mergeCell ref="E2:F2"/>
    <mergeCell ref="G2:H2"/>
    <mergeCell ref="I2:J2"/>
    <mergeCell ref="K2:L2"/>
    <mergeCell ref="M2:N2"/>
  </mergeCells>
  <pageMargins left="0.74803149606299213" right="0.74803149606299213" top="1.2791338582677159" bottom="1.2791338582677159" header="0.98385826771653495" footer="0.98385826771653495"/>
  <pageSetup paperSize="0" scale="70" fitToWidth="0" fitToHeight="0" pageOrder="overThenDown" orientation="landscape" horizontalDpi="0" verticalDpi="0" copies="0"/>
  <headerFooter alignWithMargins="0"/>
  <ignoredErrors>
    <ignoredError sqref="C29:D30" formulaRange="1"/>
  </ignoredErrors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00B050"/>
  </sheetPr>
  <dimension ref="A1:L60"/>
  <sheetViews>
    <sheetView tabSelected="1" topLeftCell="A24" workbookViewId="0">
      <selection activeCell="E42" sqref="E42"/>
    </sheetView>
  </sheetViews>
  <sheetFormatPr defaultRowHeight="15"/>
  <cols>
    <col min="1" max="1" width="37.42578125" style="61" customWidth="1"/>
    <col min="2" max="3" width="14" style="61" customWidth="1"/>
    <col min="4" max="4" width="9.28515625" style="7" customWidth="1"/>
    <col min="5" max="5" width="46.42578125" style="7" customWidth="1"/>
    <col min="6" max="42" width="9.28515625" style="7" customWidth="1"/>
    <col min="43" max="47" width="12.140625" style="7" customWidth="1"/>
    <col min="48" max="48" width="9.140625" style="7" customWidth="1"/>
    <col min="49" max="16384" width="9.140625" style="7"/>
  </cols>
  <sheetData>
    <row r="1" spans="1:6" s="10" customFormat="1" ht="14.45" customHeight="1">
      <c r="A1" s="82" t="s">
        <v>63</v>
      </c>
      <c r="B1" s="82"/>
      <c r="C1" s="82"/>
    </row>
    <row r="2" spans="1:6" s="10" customFormat="1" ht="32.450000000000003" customHeight="1">
      <c r="A2" s="82"/>
      <c r="B2" s="82"/>
      <c r="C2" s="82"/>
    </row>
    <row r="3" spans="1:6" s="10" customFormat="1" ht="15" customHeight="1">
      <c r="A3" s="60" t="s">
        <v>64</v>
      </c>
      <c r="B3" s="60">
        <v>2022</v>
      </c>
      <c r="C3" s="60">
        <v>2023</v>
      </c>
    </row>
    <row r="4" spans="1:6" s="10" customFormat="1" ht="15" customHeight="1">
      <c r="A4" s="69" t="s">
        <v>65</v>
      </c>
      <c r="B4" s="83">
        <v>0.61842105263157898</v>
      </c>
      <c r="C4" s="83">
        <v>0.61674008810572689</v>
      </c>
    </row>
    <row r="5" spans="1:6" s="10" customFormat="1" ht="15" customHeight="1">
      <c r="A5" s="84" t="s">
        <v>66</v>
      </c>
      <c r="B5" s="83">
        <v>0.71111111111111114</v>
      </c>
      <c r="C5" s="83">
        <v>0.65116279069767447</v>
      </c>
    </row>
    <row r="6" spans="1:6" s="10" customFormat="1" ht="15" customHeight="1">
      <c r="A6" s="69" t="s">
        <v>67</v>
      </c>
      <c r="B6" s="83">
        <v>0.76548833819241979</v>
      </c>
      <c r="C6" s="83">
        <v>0.76612605971249537</v>
      </c>
    </row>
    <row r="7" spans="1:6" s="10" customFormat="1" ht="15" customHeight="1">
      <c r="A7" s="85" t="s">
        <v>68</v>
      </c>
      <c r="B7" s="86"/>
      <c r="C7" s="86"/>
    </row>
    <row r="8" spans="1:6" s="10" customFormat="1" ht="15" customHeight="1">
      <c r="A8" s="87" t="s">
        <v>36</v>
      </c>
      <c r="B8" s="88">
        <v>0.68393782383419688</v>
      </c>
      <c r="C8" s="88">
        <v>0.73056994818652854</v>
      </c>
      <c r="E8"/>
      <c r="F8"/>
    </row>
    <row r="9" spans="1:6" s="10" customFormat="1" ht="15" customHeight="1">
      <c r="A9" s="87" t="s">
        <v>37</v>
      </c>
      <c r="B9" s="88">
        <v>0.66666666666666663</v>
      </c>
      <c r="C9" s="88">
        <v>0.70967741935483875</v>
      </c>
      <c r="E9"/>
      <c r="F9"/>
    </row>
    <row r="10" spans="1:6" s="10" customFormat="1" ht="15" customHeight="1">
      <c r="A10" s="87" t="s">
        <v>40</v>
      </c>
      <c r="B10" s="88">
        <v>0.80672268907563027</v>
      </c>
      <c r="C10" s="88">
        <v>0.75409836065573765</v>
      </c>
      <c r="E10"/>
      <c r="F10"/>
    </row>
    <row r="11" spans="1:6" s="10" customFormat="1" ht="15" customHeight="1">
      <c r="A11" s="87" t="s">
        <v>69</v>
      </c>
      <c r="B11" s="88">
        <v>0.7142857142857143</v>
      </c>
      <c r="C11" s="88">
        <v>0.69421487603305787</v>
      </c>
      <c r="E11"/>
      <c r="F11"/>
    </row>
    <row r="12" spans="1:6" s="10" customFormat="1" ht="15" customHeight="1">
      <c r="A12" s="87" t="s">
        <v>70</v>
      </c>
      <c r="B12" s="88">
        <v>0.71461187214611877</v>
      </c>
      <c r="C12" s="88">
        <v>0.65330188679245282</v>
      </c>
      <c r="E12"/>
      <c r="F12"/>
    </row>
    <row r="13" spans="1:6" s="10" customFormat="1" ht="15" customHeight="1">
      <c r="A13" s="87" t="s">
        <v>71</v>
      </c>
      <c r="B13" s="88">
        <v>0.82307692307692304</v>
      </c>
      <c r="C13" s="88">
        <v>0.84962406015037595</v>
      </c>
      <c r="E13"/>
      <c r="F13"/>
    </row>
    <row r="14" spans="1:6" s="10" customFormat="1" ht="15" customHeight="1">
      <c r="A14" s="87" t="s">
        <v>72</v>
      </c>
      <c r="B14" s="88">
        <v>0.87671232876712324</v>
      </c>
      <c r="C14" s="88">
        <v>0.77464788732394363</v>
      </c>
      <c r="E14"/>
      <c r="F14"/>
    </row>
    <row r="15" spans="1:6" s="10" customFormat="1" ht="15" customHeight="1">
      <c r="A15" s="87" t="s">
        <v>73</v>
      </c>
      <c r="B15" s="88">
        <v>0.71578947368421053</v>
      </c>
      <c r="C15" s="88">
        <v>0.81720430107526887</v>
      </c>
      <c r="E15"/>
      <c r="F15"/>
    </row>
    <row r="16" spans="1:6" s="10" customFormat="1" ht="15" customHeight="1">
      <c r="A16" s="87" t="s">
        <v>46</v>
      </c>
      <c r="B16" s="88">
        <v>1</v>
      </c>
      <c r="C16" s="88">
        <v>1</v>
      </c>
      <c r="E16"/>
      <c r="F16"/>
    </row>
    <row r="17" spans="1:6" s="10" customFormat="1" ht="15" customHeight="1">
      <c r="A17" s="87" t="s">
        <v>74</v>
      </c>
      <c r="B17" s="88">
        <v>0.80582524271844658</v>
      </c>
      <c r="C17" s="88">
        <v>0.75</v>
      </c>
      <c r="E17"/>
      <c r="F17"/>
    </row>
    <row r="18" spans="1:6" s="10" customFormat="1" ht="15" customHeight="1">
      <c r="A18" s="87" t="s">
        <v>48</v>
      </c>
      <c r="B18" s="88">
        <v>0.83333333333333337</v>
      </c>
      <c r="C18" s="88">
        <v>0.66666666666666663</v>
      </c>
      <c r="E18"/>
      <c r="F18"/>
    </row>
    <row r="19" spans="1:6" s="10" customFormat="1" ht="15" customHeight="1">
      <c r="A19" s="87" t="s">
        <v>75</v>
      </c>
      <c r="B19" s="88">
        <v>0.83539094650205759</v>
      </c>
      <c r="C19" s="88">
        <v>0.875</v>
      </c>
      <c r="E19"/>
      <c r="F19"/>
    </row>
    <row r="20" spans="1:6" s="10" customFormat="1" ht="15" customHeight="1">
      <c r="A20" s="87" t="s">
        <v>76</v>
      </c>
      <c r="B20" s="88">
        <v>0.78074866310160429</v>
      </c>
      <c r="C20" s="88">
        <v>0.8539325842696629</v>
      </c>
      <c r="E20"/>
      <c r="F20"/>
    </row>
    <row r="21" spans="1:6" s="10" customFormat="1" ht="15" customHeight="1">
      <c r="A21" s="87" t="s">
        <v>51</v>
      </c>
      <c r="B21" s="88">
        <v>0.87323943661971826</v>
      </c>
      <c r="C21" s="88">
        <v>0.82608695652173914</v>
      </c>
      <c r="E21"/>
      <c r="F21"/>
    </row>
    <row r="22" spans="1:6" s="10" customFormat="1" ht="15" customHeight="1">
      <c r="A22" s="87" t="s">
        <v>52</v>
      </c>
      <c r="B22" s="88">
        <v>0.86755485893416928</v>
      </c>
      <c r="C22" s="88">
        <v>0.85514018691588789</v>
      </c>
      <c r="E22"/>
      <c r="F22"/>
    </row>
    <row r="23" spans="1:6" s="10" customFormat="1" ht="15" customHeight="1">
      <c r="A23" s="87" t="s">
        <v>53</v>
      </c>
      <c r="B23" s="88">
        <v>0.78048780487804881</v>
      </c>
      <c r="C23" s="88">
        <v>0.7967479674796748</v>
      </c>
      <c r="E23"/>
      <c r="F23"/>
    </row>
    <row r="24" spans="1:6" s="10" customFormat="1" ht="15" customHeight="1">
      <c r="A24" s="87" t="s">
        <v>77</v>
      </c>
      <c r="B24" s="88">
        <v>0.79061371841155237</v>
      </c>
      <c r="C24" s="88">
        <v>0.8351648351648352</v>
      </c>
      <c r="E24"/>
      <c r="F24"/>
    </row>
    <row r="25" spans="1:6" s="10" customFormat="1" ht="15" customHeight="1">
      <c r="A25" s="87" t="s">
        <v>78</v>
      </c>
      <c r="B25" s="88">
        <v>0.81675392670157065</v>
      </c>
      <c r="C25" s="88">
        <v>0.81063553826199741</v>
      </c>
      <c r="E25"/>
      <c r="F25"/>
    </row>
    <row r="26" spans="1:6" s="10" customFormat="1" ht="15" customHeight="1">
      <c r="A26" s="87" t="s">
        <v>56</v>
      </c>
      <c r="B26" s="88">
        <v>0.660377358490566</v>
      </c>
      <c r="C26" s="88">
        <v>0.72549019607843135</v>
      </c>
      <c r="E26"/>
      <c r="F26"/>
    </row>
    <row r="27" spans="1:6" s="10" customFormat="1" ht="15" customHeight="1">
      <c r="A27" s="87" t="s">
        <v>79</v>
      </c>
      <c r="B27" s="88">
        <v>0.66666666666666663</v>
      </c>
      <c r="C27" s="88">
        <v>0.5714285714285714</v>
      </c>
      <c r="E27"/>
      <c r="F27"/>
    </row>
    <row r="28" spans="1:6" s="10" customFormat="1" ht="15" customHeight="1">
      <c r="A28" s="87" t="s">
        <v>58</v>
      </c>
      <c r="B28" s="88">
        <v>0.73770491803278693</v>
      </c>
      <c r="C28" s="88">
        <v>0.75294117647058822</v>
      </c>
      <c r="E28"/>
      <c r="F28"/>
    </row>
    <row r="29" spans="1:6" s="10" customFormat="1" ht="15" customHeight="1">
      <c r="A29" s="87" t="s">
        <v>59</v>
      </c>
      <c r="B29" s="88">
        <v>0.76106194690265483</v>
      </c>
      <c r="C29" s="88">
        <v>0.7767857142857143</v>
      </c>
      <c r="E29"/>
      <c r="F29"/>
    </row>
    <row r="30" spans="1:6" s="10" customFormat="1" ht="15" customHeight="1">
      <c r="A30" s="87" t="s">
        <v>80</v>
      </c>
      <c r="B30" s="88">
        <v>0.85039370078740162</v>
      </c>
      <c r="C30" s="88">
        <v>0.86507936507936511</v>
      </c>
      <c r="E30"/>
      <c r="F30"/>
    </row>
    <row r="31" spans="1:6" s="10" customFormat="1" ht="15" customHeight="1">
      <c r="A31" s="89" t="s">
        <v>81</v>
      </c>
      <c r="B31" s="83">
        <v>0.61403508771929827</v>
      </c>
      <c r="C31" s="83">
        <v>0.6428571428571429</v>
      </c>
    </row>
    <row r="32" spans="1:6" s="10" customFormat="1" ht="15" customHeight="1">
      <c r="A32" s="89" t="s">
        <v>82</v>
      </c>
      <c r="B32" s="83">
        <v>0.86868686868686873</v>
      </c>
      <c r="C32" s="83">
        <v>0.87878787878787878</v>
      </c>
    </row>
    <row r="33" spans="1:7" s="10" customFormat="1" ht="15" customHeight="1">
      <c r="A33" s="89" t="s">
        <v>83</v>
      </c>
      <c r="B33" s="83">
        <v>0.73948374760994262</v>
      </c>
      <c r="C33" s="83">
        <v>0.73097175682144566</v>
      </c>
      <c r="D33" s="7"/>
      <c r="E33" s="7"/>
      <c r="F33" s="7"/>
      <c r="G33" s="7"/>
    </row>
    <row r="34" spans="1:7" s="10" customFormat="1" ht="15" customHeight="1">
      <c r="A34" s="89" t="s">
        <v>84</v>
      </c>
      <c r="B34" s="83">
        <v>0.76372963186481591</v>
      </c>
      <c r="C34" s="83">
        <v>0.76468778837280837</v>
      </c>
      <c r="D34" s="7"/>
      <c r="E34" s="7"/>
      <c r="F34" s="7"/>
      <c r="G34" s="7"/>
    </row>
    <row r="35" spans="1:7" s="10" customFormat="1" ht="15" customHeight="1">
      <c r="A35" s="89" t="s">
        <v>85</v>
      </c>
      <c r="B35" s="83">
        <v>0.76212471131639725</v>
      </c>
      <c r="C35" s="83">
        <v>0.76082004555808658</v>
      </c>
      <c r="D35" s="7"/>
      <c r="E35" s="7"/>
      <c r="F35" s="7"/>
      <c r="G35" s="7"/>
    </row>
    <row r="36" spans="1:7" s="10" customFormat="1" ht="15" customHeight="1">
      <c r="A36" s="89" t="s">
        <v>86</v>
      </c>
      <c r="B36" s="83">
        <v>0.51472868217054268</v>
      </c>
      <c r="C36" s="83">
        <v>0.5810593900481541</v>
      </c>
      <c r="D36" s="7"/>
      <c r="E36" s="7"/>
      <c r="F36" s="7"/>
      <c r="G36" s="7"/>
    </row>
    <row r="37" spans="1:7" s="10" customFormat="1" ht="15" customHeight="1">
      <c r="A37" s="89" t="s">
        <v>87</v>
      </c>
      <c r="B37" s="83">
        <v>0.74621212121212122</v>
      </c>
      <c r="C37" s="83">
        <v>0.77307692307692311</v>
      </c>
      <c r="D37" s="7"/>
      <c r="E37" s="7"/>
      <c r="F37" s="7"/>
      <c r="G37" s="7"/>
    </row>
    <row r="38" spans="1:7" s="10" customFormat="1" ht="15" customHeight="1">
      <c r="A38" s="89" t="s">
        <v>88</v>
      </c>
      <c r="B38" s="83">
        <v>0.6313993174061433</v>
      </c>
      <c r="C38" s="83">
        <v>0.65757575757575759</v>
      </c>
      <c r="D38" s="7"/>
      <c r="E38" s="7"/>
      <c r="F38" s="7"/>
      <c r="G38" s="7"/>
    </row>
    <row r="39" spans="1:7" s="10" customFormat="1" ht="15" customHeight="1">
      <c r="A39" s="89" t="s">
        <v>89</v>
      </c>
      <c r="B39" s="83">
        <v>0.62697866483138331</v>
      </c>
      <c r="C39" s="83">
        <v>0.62836438923395443</v>
      </c>
      <c r="D39" s="7"/>
      <c r="E39" s="7"/>
      <c r="F39" s="7"/>
      <c r="G39" s="7"/>
    </row>
    <row r="40" spans="1:7" s="10" customFormat="1" ht="15" customHeight="1">
      <c r="A40" s="89" t="s">
        <v>90</v>
      </c>
      <c r="B40" s="83">
        <v>0.7279461279461279</v>
      </c>
      <c r="C40" s="83">
        <v>0.7464309993201903</v>
      </c>
      <c r="D40" s="7"/>
      <c r="E40" s="7"/>
    </row>
    <row r="41" spans="1:7" s="10" customFormat="1" ht="15" customHeight="1">
      <c r="A41" s="89" t="s">
        <v>91</v>
      </c>
      <c r="B41" s="83">
        <v>0.68978805394990361</v>
      </c>
      <c r="C41" s="83">
        <v>0.6875</v>
      </c>
      <c r="D41" s="7"/>
      <c r="E41" s="7"/>
    </row>
    <row r="42" spans="1:7" s="10" customFormat="1" ht="15" customHeight="1">
      <c r="A42" s="89" t="s">
        <v>92</v>
      </c>
      <c r="B42" s="83">
        <v>0.57999999999999996</v>
      </c>
      <c r="C42" s="83">
        <v>0.62135922330097082</v>
      </c>
      <c r="D42" s="7"/>
      <c r="E42" s="7"/>
    </row>
    <row r="43" spans="1:7" s="10" customFormat="1" ht="15" customHeight="1">
      <c r="A43" s="89" t="s">
        <v>93</v>
      </c>
      <c r="B43" s="83">
        <v>0.74193548387096775</v>
      </c>
      <c r="C43" s="83">
        <v>0.77846153846153843</v>
      </c>
      <c r="D43" s="7"/>
      <c r="E43" s="7"/>
    </row>
    <row r="44" spans="1:7" s="10" customFormat="1" ht="15" customHeight="1">
      <c r="A44" s="89" t="s">
        <v>94</v>
      </c>
      <c r="B44" s="83">
        <v>0.51245551601423489</v>
      </c>
      <c r="C44" s="83">
        <v>0.57823129251700678</v>
      </c>
      <c r="D44" s="7"/>
      <c r="E44" s="7"/>
    </row>
    <row r="45" spans="1:7" s="10" customFormat="1" ht="15" customHeight="1">
      <c r="A45" s="89" t="s">
        <v>95</v>
      </c>
      <c r="B45" s="83">
        <v>0.70270270270270274</v>
      </c>
      <c r="C45" s="83">
        <v>0.72049689440993792</v>
      </c>
      <c r="D45" s="7"/>
      <c r="E45" s="7"/>
    </row>
    <row r="46" spans="1:7" s="10" customFormat="1" ht="15" customHeight="1">
      <c r="A46" s="60" t="s">
        <v>96</v>
      </c>
      <c r="B46" s="90">
        <v>0.71368813627658501</v>
      </c>
      <c r="C46" s="90">
        <v>0.72139126907671247</v>
      </c>
      <c r="D46" s="7"/>
      <c r="E46" s="7"/>
    </row>
    <row r="47" spans="1:7" s="91" customFormat="1" ht="24" customHeight="1">
      <c r="A47" s="94" t="s">
        <v>97</v>
      </c>
      <c r="B47" s="94"/>
      <c r="C47" s="94"/>
    </row>
    <row r="48" spans="1:7" s="10" customFormat="1" ht="15" customHeight="1">
      <c r="A48" s="77" t="s">
        <v>16</v>
      </c>
      <c r="B48" s="92"/>
      <c r="C48" s="92"/>
      <c r="D48" s="7"/>
      <c r="E48" s="7"/>
    </row>
    <row r="49" spans="1:7" s="10" customFormat="1" ht="15" customHeight="1">
      <c r="A49" s="92"/>
      <c r="B49" s="92"/>
      <c r="C49" s="92"/>
      <c r="D49" s="7"/>
      <c r="E49" s="7"/>
    </row>
    <row r="50" spans="1:7" s="10" customFormat="1" ht="15" customHeight="1">
      <c r="A50" s="92"/>
      <c r="B50" s="92"/>
      <c r="C50" s="92"/>
      <c r="D50" s="7"/>
      <c r="E50" s="7"/>
    </row>
    <row r="51" spans="1:7" s="10" customFormat="1" ht="15" customHeight="1">
      <c r="A51" s="61"/>
      <c r="B51" s="61"/>
      <c r="C51" s="61"/>
      <c r="D51" s="7"/>
      <c r="E51" s="7"/>
    </row>
    <row r="52" spans="1:7" s="10" customFormat="1" ht="15" customHeight="1">
      <c r="A52" s="61"/>
      <c r="B52" s="93"/>
      <c r="C52" s="61"/>
      <c r="D52" s="7"/>
      <c r="E52" s="7"/>
    </row>
    <row r="53" spans="1:7" s="10" customFormat="1" ht="15" customHeight="1">
      <c r="A53" s="61"/>
      <c r="B53" s="61"/>
      <c r="C53" s="61"/>
      <c r="D53" s="7"/>
      <c r="E53" s="7"/>
    </row>
    <row r="54" spans="1:7" s="10" customFormat="1" ht="15" customHeight="1">
      <c r="A54" s="61"/>
      <c r="B54" s="61"/>
      <c r="C54" s="61"/>
      <c r="D54" s="7"/>
      <c r="E54" s="7"/>
    </row>
    <row r="55" spans="1:7" s="10" customFormat="1" ht="15" customHeight="1">
      <c r="A55" s="61"/>
      <c r="B55" s="61"/>
      <c r="C55" s="61"/>
      <c r="D55" s="7"/>
      <c r="E55" s="7"/>
      <c r="F55" s="7"/>
      <c r="G55" s="7"/>
    </row>
    <row r="56" spans="1:7" s="10" customFormat="1" ht="15" customHeight="1">
      <c r="A56" s="61"/>
      <c r="B56" s="61"/>
      <c r="C56" s="61"/>
      <c r="D56" s="7"/>
      <c r="E56" s="7"/>
      <c r="F56" s="7"/>
      <c r="G56" s="7"/>
    </row>
    <row r="57" spans="1:7" s="10" customFormat="1" ht="15" customHeight="1">
      <c r="A57" s="61"/>
      <c r="B57" s="61"/>
      <c r="C57" s="61"/>
      <c r="D57" s="7"/>
      <c r="E57" s="7"/>
      <c r="F57" s="7"/>
      <c r="G57" s="7"/>
    </row>
    <row r="58" spans="1:7" s="10" customFormat="1" ht="15" customHeight="1">
      <c r="A58" s="61"/>
      <c r="B58" s="61"/>
      <c r="C58" s="61"/>
      <c r="D58" s="7"/>
      <c r="E58" s="7"/>
      <c r="F58" s="7"/>
      <c r="G58" s="7"/>
    </row>
    <row r="59" spans="1:7" s="10" customFormat="1" ht="15" customHeight="1">
      <c r="A59" s="61"/>
      <c r="B59" s="61"/>
      <c r="C59" s="61"/>
      <c r="D59" s="7"/>
      <c r="E59" s="7"/>
      <c r="F59" s="7"/>
      <c r="G59" s="7"/>
    </row>
    <row r="60" spans="1:7" s="10" customFormat="1" ht="15" customHeight="1">
      <c r="A60" s="61"/>
      <c r="B60" s="61"/>
      <c r="C60" s="61"/>
      <c r="D60" s="7"/>
      <c r="E60" s="7"/>
      <c r="F60" s="7"/>
      <c r="G60" s="7"/>
    </row>
  </sheetData>
  <mergeCells count="2">
    <mergeCell ref="A1:C2"/>
    <mergeCell ref="A47:C47"/>
  </mergeCells>
  <pageMargins left="0.74803149606299213" right="0.74803149606299213" top="1.2791338582677159" bottom="1.2791338582677159" header="0.98385826771653495" footer="0.98385826771653495"/>
  <pageSetup paperSize="0" scale="49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TotalTime>1717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INTESTAZIONE</vt:lpstr>
      <vt:lpstr>16_1</vt:lpstr>
      <vt:lpstr>16_2</vt:lpstr>
      <vt:lpstr>16_3</vt:lpstr>
      <vt:lpstr>16_4</vt:lpstr>
      <vt:lpstr>'16_1'!Area_stampa</vt:lpstr>
      <vt:lpstr>'16_2'!Area_stampa</vt:lpstr>
      <vt:lpstr>'16_3'!Area_stampa</vt:lpstr>
      <vt:lpstr>INTESTAZIONE!Area_stampa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cvi0223</dc:creator>
  <cp:lastModifiedBy>Marini Francesca - cvi0680</cp:lastModifiedBy>
  <cp:revision>137</cp:revision>
  <cp:lastPrinted>2024-08-19T11:36:01Z</cp:lastPrinted>
  <dcterms:created xsi:type="dcterms:W3CDTF">2015-04-13T11:22:55Z</dcterms:created>
  <dcterms:modified xsi:type="dcterms:W3CDTF">2025-07-16T07:36:38Z</dcterms:modified>
</cp:coreProperties>
</file>