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0" activeTab="27"/>
  </bookViews>
  <sheets>
    <sheet name="Legenda" sheetId="1" r:id="rId1"/>
    <sheet name="ITA 09" sheetId="2" r:id="rId2"/>
    <sheet name="ITA 10" sheetId="3" r:id="rId3"/>
    <sheet name="ITA 11" sheetId="4" r:id="rId4"/>
    <sheet name="ITA 12" sheetId="5" r:id="rId5"/>
    <sheet name="ITA 13" sheetId="6" r:id="rId6"/>
    <sheet name="ITA 14" sheetId="7" r:id="rId7"/>
    <sheet name="ITA 15" sheetId="8" r:id="rId8"/>
    <sheet name="ITA 16" sheetId="9" r:id="rId9"/>
    <sheet name="ITA 17" sheetId="10" r:id="rId10"/>
    <sheet name="VEN 09" sheetId="11" r:id="rId11"/>
    <sheet name="VEN 10" sheetId="12" r:id="rId12"/>
    <sheet name="VEN 11" sheetId="13" r:id="rId13"/>
    <sheet name="VEN 12" sheetId="14" r:id="rId14"/>
    <sheet name="VEN 13" sheetId="15" r:id="rId15"/>
    <sheet name="VEN 14" sheetId="16" r:id="rId16"/>
    <sheet name="VEN 15" sheetId="17" r:id="rId17"/>
    <sheet name="VEN 16 " sheetId="18" r:id="rId18"/>
    <sheet name="VEN 17" sheetId="19" r:id="rId19"/>
    <sheet name="VI 09" sheetId="20" r:id="rId20"/>
    <sheet name="VI 10" sheetId="21" r:id="rId21"/>
    <sheet name="VI 11" sheetId="22" r:id="rId22"/>
    <sheet name="VI 12" sheetId="23" r:id="rId23"/>
    <sheet name="VI 13" sheetId="24" r:id="rId24"/>
    <sheet name="VI 14" sheetId="25" r:id="rId25"/>
    <sheet name="VI 15" sheetId="26" r:id="rId26"/>
    <sheet name="VI 16" sheetId="27" r:id="rId27"/>
    <sheet name="VI 17" sheetId="28" r:id="rId28"/>
  </sheets>
  <definedNames>
    <definedName name="AutoNumber1" localSheetId="0">'Legenda'!$A$6</definedName>
  </definedNames>
  <calcPr fullCalcOnLoad="1"/>
</workbook>
</file>

<file path=xl/sharedStrings.xml><?xml version="1.0" encoding="utf-8"?>
<sst xmlns="http://schemas.openxmlformats.org/spreadsheetml/2006/main" count="4157" uniqueCount="169">
  <si>
    <t xml:space="preserve">Tabella algoritmo  classificazione  grado di  partecipazione </t>
  </si>
  <si>
    <t xml:space="preserve">Il grado di imprenditorialità femminile viene definito in base alla maggiore o minore partecipazione delle donne negli organi di controllo e nelle quote di proprietà dell'impresa. </t>
  </si>
  <si>
    <t>Per stabilire con quale criterio misurare la partecipazione nelle imprese è stata utilizzata la definizione data dalla legge 215/92 - Azioni positive per l'imprenditoria femminile, art. 2 e dalla successiva Circolare n° 1151489 22/11/2002 art. 1.2 del Min. Att.</t>
  </si>
  <si>
    <t>Grado Partecipazione</t>
  </si>
  <si>
    <r>
      <t> </t>
    </r>
    <r>
      <rPr>
        <b/>
        <sz val="10"/>
        <rFont val="Arial"/>
        <family val="2"/>
      </rPr>
      <t>Società di Capitale</t>
    </r>
  </si>
  <si>
    <t>Società di Persone e Cooperative</t>
  </si>
  <si>
    <t>Imprese Individuali</t>
  </si>
  <si>
    <t>Altre Forme</t>
  </si>
  <si>
    <t>Maggioritaria</t>
  </si>
  <si>
    <t>(% cariche + % quote) &gt; 100%</t>
  </si>
  <si>
    <t>% soci &gt;  50%</t>
  </si>
  <si>
    <t> -----</t>
  </si>
  <si>
    <t>% amministratori &gt; 50%</t>
  </si>
  <si>
    <t>Forte</t>
  </si>
  <si>
    <t>(% cariche + % quote) &gt;= 4/3</t>
  </si>
  <si>
    <t>% soci &gt;= 60%</t>
  </si>
  <si>
    <t>% amministratori &gt;= 60%</t>
  </si>
  <si>
    <t>Esclusiva</t>
  </si>
  <si>
    <t>100% cariche + 100% quote </t>
  </si>
  <si>
    <t>100% soci</t>
  </si>
  <si>
    <t> Titolare</t>
  </si>
  <si>
    <t>100%   amministratori</t>
  </si>
  <si>
    <t>Sedi di impresa registrate al 31.12.2009 - ITALIA - Presenza femminile</t>
  </si>
  <si>
    <t>Settore</t>
  </si>
  <si>
    <t>Presenza Femminile</t>
  </si>
  <si>
    <t>Tot. Imprese</t>
  </si>
  <si>
    <t>% imp.femm./totale</t>
  </si>
  <si>
    <t>Totale imprese femminili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</si>
  <si>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</si>
  <si>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</si>
  <si>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</si>
  <si>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</si>
  <si>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</si>
  <si>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</si>
  <si>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</si>
  <si>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</si>
  <si>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</si>
  <si>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</si>
  <si>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</si>
  <si>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</si>
  <si>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</si>
  <si>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</si>
  <si>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</si>
  <si>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</si>
  <si>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</si>
  <si>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</si>
  <si>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</si>
  <si>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T Attività di famiglie e convivenze come datori di lavoro p...</t>
  </si>
  <si>
    <t>-</t>
  </si>
  <si>
    <t xml:space="preserve">U Organizzazioni ed organismi extraterritoriali </t>
  </si>
  <si>
    <t>X Imprese non classificate</t>
  </si>
  <si>
    <t>Totale</t>
  </si>
  <si>
    <t>Divisione</t>
  </si>
  <si>
    <t>A 01 Coltivazioni agricole e produzione di prodotti animali, c...</t>
  </si>
  <si>
    <t>A 02 Silvicoltura ed utilizzo di aree forestali</t>
  </si>
  <si>
    <t>A 03 Pesca e acquacoltura</t>
  </si>
  <si>
    <t>B 05 Estrazione di carbone (esclusa torba)</t>
  </si>
  <si>
    <t>B 06 Estraz.di petrolio greggio e di gas naturale</t>
  </si>
  <si>
    <t>B 07 Estrazione di minerali metalliferi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</si>
  <si>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</si>
  <si>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</si>
  <si>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</si>
  <si>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</si>
  <si>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</si>
  <si>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</si>
  <si>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</si>
  <si>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</si>
  <si>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</si>
  <si>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</si>
  <si>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</si>
  <si>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</si>
  <si>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</si>
  <si>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</si>
  <si>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</si>
  <si>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</si>
  <si>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</si>
  <si>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</si>
  <si>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</si>
  <si>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</si>
  <si>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</si>
  <si>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</si>
  <si>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</si>
  <si>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</si>
  <si>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</si>
  <si>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</si>
  <si>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</si>
  <si>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</si>
  <si>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</si>
  <si>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</si>
  <si>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</si>
  <si>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</si>
  <si>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</si>
  <si>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</si>
  <si>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</si>
  <si>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</si>
  <si>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</si>
  <si>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</si>
  <si>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</si>
  <si>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</si>
  <si>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</si>
  <si>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</si>
  <si>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</si>
  <si>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</si>
  <si>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</si>
  <si>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</si>
  <si>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</si>
  <si>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</si>
  <si>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</si>
  <si>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</si>
  <si>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</si>
  <si>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</si>
  <si>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</si>
  <si>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</si>
  <si>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</si>
  <si>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</si>
  <si>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</si>
  <si>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</si>
  <si>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</si>
  <si>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</si>
  <si>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</si>
  <si>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</si>
  <si>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</si>
  <si>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</si>
  <si>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</si>
  <si>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</si>
  <si>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</si>
  <si>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</si>
  <si>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</si>
  <si>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</si>
  <si>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</si>
  <si>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</si>
  <si>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</si>
  <si>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</si>
  <si>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</si>
  <si>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</si>
  <si>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</si>
  <si>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</si>
  <si>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</si>
  <si>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T 97 Attività di famiglie e convivenze come datori di lavoro p...</t>
  </si>
  <si>
    <t>U 99 Organizzazioni ed organismi extraterritoriali</t>
  </si>
  <si>
    <t>Sedi di impresa registrate al 31.12.2010 - ITALIA - Presenza femminile</t>
  </si>
  <si>
    <t>Sedi di impresa registrate al 31.12.2011 - ITALIA - Presenza femminile</t>
  </si>
  <si>
    <t>Sedi di impresa registrate al 31.12.2012 - ITALIA - Presenza femminile</t>
  </si>
  <si>
    <t>Sedi di impresa registrate al 31.12.2013 - ITALIA - Presenza femminile</t>
  </si>
  <si>
    <t>T 98 Produzione di beni e servizi indifferenziati per uso prop…</t>
  </si>
  <si>
    <t>Sedi di impresa registrate al 31.12.2014 - ITALIA - Presenza femminile</t>
  </si>
  <si>
    <t>Sedi di impresa registrate al 31.12.2009 - VENETO - Presenza femminile</t>
  </si>
  <si>
    <t>Sedi di impresa registrate al 31.12.2010 - VENETO - Presenza femminile</t>
  </si>
  <si>
    <t>Sedi di impresa registrate al 31.12.2011 - VENETO - Presenza femminile</t>
  </si>
  <si>
    <t>Sedi di impresa registrate al 31.12.2012 - VENETO - Presenza femminile</t>
  </si>
  <si>
    <t>Sedi di impresa registrate al 31.12.2013 - VENETO - Presenza femminile</t>
  </si>
  <si>
    <t>Sedi di impresa registrate al 31.12.2014 - VENETO - Presenza femminile</t>
  </si>
  <si>
    <t>T 98 Produzione di beni e servizi indifferenziati per uso prop...</t>
  </si>
  <si>
    <t>Sedi di impresa registrate al 31.12.2009 - VICENZA - Presenza femminile</t>
  </si>
  <si>
    <t>Sedi di impresa registrate al 31.12.2010 - VICENZA - Presenza femminile</t>
  </si>
  <si>
    <t>Sedi di impresa registrate al 31.12.2011 - VICENZA - Presenza femminile</t>
  </si>
  <si>
    <t>Sedi di impresa registrate al 31.12.2012 - VICENZA - Presenza femminile</t>
  </si>
  <si>
    <t>Sedi di impresa registrate al 31.12.2013 - VICENZA - Presenza femminile</t>
  </si>
  <si>
    <t>Sedi di impresa registrate al 31.12.2014 - VICENZA - Presenza femminile</t>
  </si>
  <si>
    <t>Sedi di impresa registrate al 31.12.2015 - ITALIA - Presenza femminile</t>
  </si>
  <si>
    <t>Sedi di impresa registrate al 31.12.2015 - VENETO - Presenza femminile</t>
  </si>
  <si>
    <t>Sedi di impresa registrate al 31.12.2015 - VICENZA - Presenza femminile</t>
  </si>
  <si>
    <t>Fonte: elaborazione Ufficio Studi Camera di Commercio di Vicenza su dati Infocamere.</t>
  </si>
  <si>
    <t>Sedi di impresa registrate al 31.12.2016 - VICENZA - Presenza femminile</t>
  </si>
  <si>
    <t>Sedi di impresa registrate al 31.12.2017 - VICENZA - Presenza femminile</t>
  </si>
  <si>
    <t>Sedi di impresa registrate al 31.12.2017 - VENETO - Presenza femminile</t>
  </si>
  <si>
    <t>Sedi di impresa registrate al 31.12.2016 - VENETO - Presenza femminile</t>
  </si>
  <si>
    <t>Sedi di impresa registrate al 31.12.2017 - ITALIA - Presenza femminile</t>
  </si>
  <si>
    <t>Sedi di impresa registrate al 31.12.2016 - ITALIA - Presenza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</si>
</sst>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3.5"/>
      <name val="Arial"/>
      <family val="2"/>
    </font>
    <font>
      <sz val="10"/>
      <name val="Verdana"/>
      <family val="0"/>
    </font>
    <font>
      <b/>
      <sz val="10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right" vertical="center"/>
    </xf>
    <xf numFmtId="164" fontId="0" fillId="0" borderId="3" xfId="17" applyNumberFormat="1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164" fontId="2" fillId="0" borderId="6" xfId="17" applyNumberFormat="1" applyFont="1" applyFill="1" applyBorder="1" applyAlignment="1" applyProtection="1">
      <alignment vertical="center"/>
      <protection/>
    </xf>
    <xf numFmtId="164" fontId="0" fillId="0" borderId="0" xfId="17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4" fontId="0" fillId="0" borderId="3" xfId="17" applyNumberFormat="1" applyFont="1" applyFill="1" applyBorder="1" applyAlignment="1" applyProtection="1">
      <alignment/>
      <protection/>
    </xf>
    <xf numFmtId="0" fontId="2" fillId="0" borderId="4" xfId="0" applyFont="1" applyFill="1" applyBorder="1" applyAlignment="1">
      <alignment horizontal="left" vertical="top" wrapText="1"/>
    </xf>
    <xf numFmtId="164" fontId="2" fillId="0" borderId="6" xfId="17" applyNumberFormat="1" applyFont="1" applyFill="1" applyBorder="1" applyAlignment="1" applyProtection="1">
      <alignment/>
      <protection/>
    </xf>
    <xf numFmtId="3" fontId="2" fillId="0" borderId="7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 vertical="center"/>
    </xf>
    <xf numFmtId="164" fontId="0" fillId="0" borderId="3" xfId="17" applyNumberFormat="1" applyFont="1" applyFill="1" applyBorder="1" applyAlignment="1" applyProtection="1">
      <alignment/>
      <protection/>
    </xf>
    <xf numFmtId="3" fontId="4" fillId="0" borderId="1" xfId="0" applyFont="1" applyFill="1" applyBorder="1" applyAlignment="1">
      <alignment horizontal="right" vertical="center"/>
    </xf>
    <xf numFmtId="3" fontId="5" fillId="0" borderId="1" xfId="0" applyFont="1" applyFill="1" applyBorder="1" applyAlignment="1">
      <alignment horizontal="right" vertical="center"/>
    </xf>
    <xf numFmtId="3" fontId="4" fillId="0" borderId="1" xfId="0" applyFont="1" applyFill="1" applyBorder="1" applyAlignment="1">
      <alignment horizontal="right" vertical="center"/>
    </xf>
    <xf numFmtId="3" fontId="5" fillId="0" borderId="5" xfId="0" applyFont="1" applyFill="1" applyBorder="1" applyAlignment="1">
      <alignment horizontal="right" vertical="center"/>
    </xf>
    <xf numFmtId="3" fontId="4" fillId="3" borderId="1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" xfId="17" applyNumberFormat="1" applyFont="1" applyFill="1" applyBorder="1" applyAlignment="1" applyProtection="1">
      <alignment/>
      <protection/>
    </xf>
    <xf numFmtId="164" fontId="2" fillId="0" borderId="1" xfId="17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64" fontId="0" fillId="0" borderId="3" xfId="17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24" sqref="D24"/>
    </sheetView>
  </sheetViews>
  <sheetFormatPr defaultColWidth="9.140625" defaultRowHeight="12.75"/>
  <cols>
    <col min="1" max="5" width="24.7109375" style="1" customWidth="1"/>
    <col min="6" max="16384" width="9.140625" style="1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2.75" customHeight="1">
      <c r="A2" s="41" t="s">
        <v>1</v>
      </c>
      <c r="B2" s="41"/>
      <c r="C2" s="41"/>
      <c r="D2" s="41"/>
      <c r="E2" s="41"/>
    </row>
    <row r="3" spans="1:5" ht="12.75">
      <c r="A3" s="41"/>
      <c r="B3" s="41"/>
      <c r="C3" s="41"/>
      <c r="D3" s="41"/>
      <c r="E3" s="41"/>
    </row>
    <row r="4" spans="1:5" ht="29.25" customHeight="1">
      <c r="A4" s="41" t="s">
        <v>2</v>
      </c>
      <c r="B4" s="41"/>
      <c r="C4" s="41"/>
      <c r="D4" s="41"/>
      <c r="E4" s="41"/>
    </row>
    <row r="6" spans="1:5" ht="25.5">
      <c r="A6" s="2" t="s">
        <v>3</v>
      </c>
      <c r="B6" s="3" t="s">
        <v>4</v>
      </c>
      <c r="C6" s="2" t="s">
        <v>5</v>
      </c>
      <c r="D6" s="2" t="s">
        <v>6</v>
      </c>
      <c r="E6" s="2" t="s">
        <v>7</v>
      </c>
    </row>
    <row r="7" spans="1:5" ht="25.5">
      <c r="A7" s="4" t="s">
        <v>8</v>
      </c>
      <c r="B7" s="5" t="s">
        <v>9</v>
      </c>
      <c r="C7" s="5" t="s">
        <v>10</v>
      </c>
      <c r="D7" s="5" t="s">
        <v>11</v>
      </c>
      <c r="E7" s="5" t="s">
        <v>12</v>
      </c>
    </row>
    <row r="8" spans="1:5" ht="25.5">
      <c r="A8" s="4" t="s">
        <v>13</v>
      </c>
      <c r="B8" s="5" t="s">
        <v>14</v>
      </c>
      <c r="C8" s="5" t="s">
        <v>15</v>
      </c>
      <c r="D8" s="5" t="s">
        <v>11</v>
      </c>
      <c r="E8" s="5" t="s">
        <v>16</v>
      </c>
    </row>
    <row r="9" spans="1:5" ht="25.5">
      <c r="A9" s="4" t="s">
        <v>17</v>
      </c>
      <c r="B9" s="5" t="s">
        <v>18</v>
      </c>
      <c r="C9" s="5" t="s">
        <v>19</v>
      </c>
      <c r="D9" s="5" t="s">
        <v>20</v>
      </c>
      <c r="E9" s="5" t="s">
        <v>21</v>
      </c>
    </row>
  </sheetData>
  <sheetProtection selectLockedCells="1" selectUnlockedCells="1"/>
  <mergeCells count="3">
    <mergeCell ref="A1:E1"/>
    <mergeCell ref="A2:E3"/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I111" sqref="I111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167</v>
      </c>
      <c r="B1" s="42"/>
      <c r="C1" s="42"/>
      <c r="D1" s="42"/>
      <c r="E1" s="42"/>
      <c r="F1" s="42"/>
      <c r="G1" s="42"/>
    </row>
    <row r="3" spans="1:7" ht="12.75" customHeight="1" thickBo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208280</v>
      </c>
      <c r="C5" s="9">
        <v>6805</v>
      </c>
      <c r="D5" s="9">
        <v>924</v>
      </c>
      <c r="E5" s="9">
        <f>SUM(B5:D5)</f>
        <v>216009</v>
      </c>
      <c r="F5" s="9">
        <v>753833</v>
      </c>
      <c r="G5" s="26">
        <f aca="true" t="shared" si="0" ref="G5:G27">E5/F5</f>
        <v>0.28654755098277734</v>
      </c>
    </row>
    <row r="6" spans="1:7" ht="12.75">
      <c r="A6" s="8" t="s">
        <v>29</v>
      </c>
      <c r="B6" s="9">
        <v>175</v>
      </c>
      <c r="C6" s="9">
        <v>168</v>
      </c>
      <c r="D6" s="9">
        <v>81</v>
      </c>
      <c r="E6" s="9">
        <f aca="true" t="shared" si="1" ref="E6:E27">SUM(B6:D6)</f>
        <v>424</v>
      </c>
      <c r="F6" s="9">
        <v>4249</v>
      </c>
      <c r="G6" s="26">
        <f t="shared" si="0"/>
        <v>0.09978818545540127</v>
      </c>
    </row>
    <row r="7" spans="1:7" ht="12.75">
      <c r="A7" s="8" t="s">
        <v>30</v>
      </c>
      <c r="B7" s="9">
        <v>70346</v>
      </c>
      <c r="C7" s="9">
        <v>20004</v>
      </c>
      <c r="D7" s="9">
        <v>6172</v>
      </c>
      <c r="E7" s="9">
        <f t="shared" si="1"/>
        <v>96522</v>
      </c>
      <c r="F7" s="9">
        <v>570346</v>
      </c>
      <c r="G7" s="26">
        <f t="shared" si="0"/>
        <v>0.169234114029028</v>
      </c>
    </row>
    <row r="8" spans="1:7" ht="12.75">
      <c r="A8" s="8" t="s">
        <v>31</v>
      </c>
      <c r="B8" s="9">
        <v>723</v>
      </c>
      <c r="C8" s="9">
        <v>315</v>
      </c>
      <c r="D8" s="9">
        <v>145</v>
      </c>
      <c r="E8" s="9">
        <f t="shared" si="1"/>
        <v>1183</v>
      </c>
      <c r="F8" s="9">
        <v>12249</v>
      </c>
      <c r="G8" s="26">
        <f t="shared" si="0"/>
        <v>0.09657931259694669</v>
      </c>
    </row>
    <row r="9" spans="1:7" ht="12.75">
      <c r="A9" s="8" t="s">
        <v>32</v>
      </c>
      <c r="B9" s="9">
        <v>761</v>
      </c>
      <c r="C9" s="9">
        <v>492</v>
      </c>
      <c r="D9" s="9">
        <v>198</v>
      </c>
      <c r="E9" s="9">
        <f t="shared" si="1"/>
        <v>1451</v>
      </c>
      <c r="F9" s="9">
        <v>11634</v>
      </c>
      <c r="G9" s="26">
        <f t="shared" si="0"/>
        <v>0.12472064638129621</v>
      </c>
    </row>
    <row r="10" spans="1:7" ht="12.75">
      <c r="A10" s="8" t="s">
        <v>33</v>
      </c>
      <c r="B10" s="9">
        <v>31682</v>
      </c>
      <c r="C10" s="9">
        <v>16762</v>
      </c>
      <c r="D10" s="9">
        <v>4657</v>
      </c>
      <c r="E10" s="9">
        <f t="shared" si="1"/>
        <v>53101</v>
      </c>
      <c r="F10" s="9">
        <v>836715</v>
      </c>
      <c r="G10" s="26">
        <f t="shared" si="0"/>
        <v>0.06346366444966327</v>
      </c>
    </row>
    <row r="11" spans="1:7" ht="12.75">
      <c r="A11" s="8" t="s">
        <v>34</v>
      </c>
      <c r="B11" s="9">
        <v>317671</v>
      </c>
      <c r="C11" s="9">
        <v>39144</v>
      </c>
      <c r="D11" s="9">
        <v>8414</v>
      </c>
      <c r="E11" s="9">
        <f t="shared" si="1"/>
        <v>365229</v>
      </c>
      <c r="F11" s="9">
        <v>1543307</v>
      </c>
      <c r="G11" s="26">
        <f t="shared" si="0"/>
        <v>0.2366534979754514</v>
      </c>
    </row>
    <row r="12" spans="1:7" ht="12.75">
      <c r="A12" s="8" t="s">
        <v>35</v>
      </c>
      <c r="B12" s="9">
        <v>12076</v>
      </c>
      <c r="C12" s="9">
        <v>4058</v>
      </c>
      <c r="D12" s="9">
        <v>1097</v>
      </c>
      <c r="E12" s="9">
        <f t="shared" si="1"/>
        <v>17231</v>
      </c>
      <c r="F12" s="9">
        <v>169287</v>
      </c>
      <c r="G12" s="26">
        <f t="shared" si="0"/>
        <v>0.10178572483415738</v>
      </c>
    </row>
    <row r="13" spans="1:7" ht="12.75">
      <c r="A13" s="8" t="s">
        <v>36</v>
      </c>
      <c r="B13" s="9">
        <v>104622</v>
      </c>
      <c r="C13" s="9">
        <v>22600</v>
      </c>
      <c r="D13" s="9">
        <v>3399</v>
      </c>
      <c r="E13" s="9">
        <f t="shared" si="1"/>
        <v>130621</v>
      </c>
      <c r="F13" s="9">
        <v>444690</v>
      </c>
      <c r="G13" s="26">
        <f t="shared" si="0"/>
        <v>0.29373496143380784</v>
      </c>
    </row>
    <row r="14" spans="1:7" ht="12.75">
      <c r="A14" s="8" t="s">
        <v>37</v>
      </c>
      <c r="B14" s="9">
        <v>16331</v>
      </c>
      <c r="C14" s="9">
        <v>6349</v>
      </c>
      <c r="D14" s="9">
        <v>1952</v>
      </c>
      <c r="E14" s="9">
        <f t="shared" si="1"/>
        <v>24632</v>
      </c>
      <c r="F14" s="9">
        <v>134812</v>
      </c>
      <c r="G14" s="26">
        <f t="shared" si="0"/>
        <v>0.1827137050114233</v>
      </c>
    </row>
    <row r="15" spans="1:7" ht="12.75">
      <c r="A15" s="8" t="s">
        <v>38</v>
      </c>
      <c r="B15" s="9">
        <v>23742</v>
      </c>
      <c r="C15" s="9">
        <v>2360</v>
      </c>
      <c r="D15" s="9">
        <v>699</v>
      </c>
      <c r="E15" s="9">
        <f t="shared" si="1"/>
        <v>26801</v>
      </c>
      <c r="F15" s="9">
        <v>124841</v>
      </c>
      <c r="G15" s="26">
        <f t="shared" si="0"/>
        <v>0.21468107432654338</v>
      </c>
    </row>
    <row r="16" spans="1:7" ht="12.75">
      <c r="A16" s="8" t="s">
        <v>39</v>
      </c>
      <c r="B16" s="9">
        <v>27371</v>
      </c>
      <c r="C16" s="9">
        <v>24811</v>
      </c>
      <c r="D16" s="9">
        <v>6483</v>
      </c>
      <c r="E16" s="9">
        <f t="shared" si="1"/>
        <v>58665</v>
      </c>
      <c r="F16" s="9">
        <v>286281</v>
      </c>
      <c r="G16" s="26">
        <f t="shared" si="0"/>
        <v>0.20492103911890763</v>
      </c>
    </row>
    <row r="17" spans="1:7" ht="12.75">
      <c r="A17" s="8" t="s">
        <v>40</v>
      </c>
      <c r="B17" s="9">
        <v>25625</v>
      </c>
      <c r="C17" s="9">
        <v>8988</v>
      </c>
      <c r="D17" s="9">
        <v>3174</v>
      </c>
      <c r="E17" s="9">
        <f t="shared" si="1"/>
        <v>37787</v>
      </c>
      <c r="F17" s="9">
        <v>206723</v>
      </c>
      <c r="G17" s="26">
        <f t="shared" si="0"/>
        <v>0.18279049742892664</v>
      </c>
    </row>
    <row r="18" spans="1:7" ht="12.75">
      <c r="A18" s="8" t="s">
        <v>41</v>
      </c>
      <c r="B18" s="9">
        <v>41838</v>
      </c>
      <c r="C18" s="9">
        <v>7720</v>
      </c>
      <c r="D18" s="9">
        <v>1800</v>
      </c>
      <c r="E18" s="9">
        <f t="shared" si="1"/>
        <v>51358</v>
      </c>
      <c r="F18" s="9">
        <v>196202</v>
      </c>
      <c r="G18" s="26">
        <f t="shared" si="0"/>
        <v>0.26176083831969094</v>
      </c>
    </row>
    <row r="19" spans="1:7" ht="12.75">
      <c r="A19" s="8" t="s">
        <v>42</v>
      </c>
      <c r="B19" s="9">
        <v>14</v>
      </c>
      <c r="C19" s="9">
        <v>3</v>
      </c>
      <c r="D19" s="9">
        <v>4</v>
      </c>
      <c r="E19" s="9">
        <f t="shared" si="1"/>
        <v>21</v>
      </c>
      <c r="F19" s="9">
        <v>158</v>
      </c>
      <c r="G19" s="26">
        <f t="shared" si="0"/>
        <v>0.13291139240506328</v>
      </c>
    </row>
    <row r="20" spans="1:7" ht="12.75">
      <c r="A20" s="8" t="s">
        <v>43</v>
      </c>
      <c r="B20" s="9">
        <v>6247</v>
      </c>
      <c r="C20" s="9">
        <v>2249</v>
      </c>
      <c r="D20" s="9">
        <v>469</v>
      </c>
      <c r="E20" s="9">
        <f t="shared" si="1"/>
        <v>8965</v>
      </c>
      <c r="F20" s="9">
        <v>30007</v>
      </c>
      <c r="G20" s="26">
        <f t="shared" si="0"/>
        <v>0.29876362182157495</v>
      </c>
    </row>
    <row r="21" spans="1:7" ht="12.75">
      <c r="A21" s="8" t="s">
        <v>44</v>
      </c>
      <c r="B21" s="9">
        <v>9982</v>
      </c>
      <c r="C21" s="9">
        <v>4702</v>
      </c>
      <c r="D21" s="9">
        <v>1027</v>
      </c>
      <c r="E21" s="9">
        <f t="shared" si="1"/>
        <v>15711</v>
      </c>
      <c r="F21" s="9">
        <v>41908</v>
      </c>
      <c r="G21" s="26">
        <f t="shared" si="0"/>
        <v>0.37489262193375966</v>
      </c>
    </row>
    <row r="22" spans="1:7" ht="12.75">
      <c r="A22" s="8" t="s">
        <v>45</v>
      </c>
      <c r="B22" s="9">
        <v>13323</v>
      </c>
      <c r="C22" s="9">
        <v>3721</v>
      </c>
      <c r="D22" s="9">
        <v>818</v>
      </c>
      <c r="E22" s="9">
        <f t="shared" si="1"/>
        <v>17862</v>
      </c>
      <c r="F22" s="9">
        <v>75888</v>
      </c>
      <c r="G22" s="26">
        <f t="shared" si="0"/>
        <v>0.2353731815306768</v>
      </c>
    </row>
    <row r="23" spans="1:7" ht="12.75">
      <c r="A23" s="8" t="s">
        <v>46</v>
      </c>
      <c r="B23" s="9">
        <v>117538</v>
      </c>
      <c r="C23" s="9">
        <v>3953</v>
      </c>
      <c r="D23" s="9">
        <v>591</v>
      </c>
      <c r="E23" s="9">
        <f t="shared" si="1"/>
        <v>122082</v>
      </c>
      <c r="F23" s="9">
        <v>241216</v>
      </c>
      <c r="G23" s="26">
        <f t="shared" si="0"/>
        <v>0.5061107057574954</v>
      </c>
    </row>
    <row r="24" spans="1:7" ht="12.75">
      <c r="A24" s="8" t="s">
        <v>47</v>
      </c>
      <c r="B24" s="9">
        <v>11</v>
      </c>
      <c r="C24" s="9">
        <v>2</v>
      </c>
      <c r="D24" s="9">
        <v>1</v>
      </c>
      <c r="E24" s="9">
        <f t="shared" si="1"/>
        <v>14</v>
      </c>
      <c r="F24" s="9">
        <v>33</v>
      </c>
      <c r="G24" s="26">
        <f t="shared" si="0"/>
        <v>0.42424242424242425</v>
      </c>
    </row>
    <row r="25" spans="1:7" ht="12.75">
      <c r="A25" s="8" t="s">
        <v>49</v>
      </c>
      <c r="B25" s="9" t="s">
        <v>48</v>
      </c>
      <c r="C25" s="9">
        <v>1</v>
      </c>
      <c r="D25" s="9" t="s">
        <v>48</v>
      </c>
      <c r="E25" s="9">
        <f t="shared" si="1"/>
        <v>1</v>
      </c>
      <c r="F25" s="9">
        <v>9</v>
      </c>
      <c r="G25" s="26">
        <f t="shared" si="0"/>
        <v>0.1111111111111111</v>
      </c>
    </row>
    <row r="26" spans="1:7" ht="12.75">
      <c r="A26" s="8" t="s">
        <v>50</v>
      </c>
      <c r="B26" s="9">
        <v>56213</v>
      </c>
      <c r="C26" s="9">
        <v>24307</v>
      </c>
      <c r="D26" s="9">
        <v>5177</v>
      </c>
      <c r="E26" s="9">
        <f t="shared" si="1"/>
        <v>85697</v>
      </c>
      <c r="F26" s="9">
        <v>406093</v>
      </c>
      <c r="G26" s="26">
        <f t="shared" si="0"/>
        <v>0.2110280157500868</v>
      </c>
    </row>
    <row r="27" spans="1:7" ht="13.5" thickBot="1">
      <c r="A27" s="18" t="s">
        <v>51</v>
      </c>
      <c r="B27" s="12">
        <v>1084571</v>
      </c>
      <c r="C27" s="12">
        <v>199514</v>
      </c>
      <c r="D27" s="12">
        <v>47282</v>
      </c>
      <c r="E27" s="25">
        <f t="shared" si="1"/>
        <v>1331367</v>
      </c>
      <c r="F27" s="12">
        <v>6090481</v>
      </c>
      <c r="G27" s="19">
        <f t="shared" si="0"/>
        <v>0.21859800564191892</v>
      </c>
    </row>
    <row r="28" ht="13.5" thickBot="1"/>
    <row r="29" spans="1:7" ht="12.75" customHeight="1" thickBot="1">
      <c r="A29" s="43" t="s">
        <v>52</v>
      </c>
      <c r="B29" s="44" t="s">
        <v>24</v>
      </c>
      <c r="C29" s="44"/>
      <c r="D29" s="44"/>
      <c r="E29" s="44"/>
      <c r="F29" s="45" t="s">
        <v>25</v>
      </c>
      <c r="G29" s="46" t="s">
        <v>26</v>
      </c>
    </row>
    <row r="30" spans="1:7" ht="25.5">
      <c r="A30" s="43"/>
      <c r="B30" s="7" t="s">
        <v>17</v>
      </c>
      <c r="C30" s="7" t="s">
        <v>13</v>
      </c>
      <c r="D30" s="7" t="s">
        <v>8</v>
      </c>
      <c r="E30" s="7" t="s">
        <v>27</v>
      </c>
      <c r="F30" s="45"/>
      <c r="G30" s="46"/>
    </row>
    <row r="31" spans="1:7" ht="12.75" customHeight="1">
      <c r="A31" s="8" t="s">
        <v>53</v>
      </c>
      <c r="B31" s="9">
        <v>205557</v>
      </c>
      <c r="C31" s="9">
        <v>6507</v>
      </c>
      <c r="D31" s="9">
        <v>875</v>
      </c>
      <c r="E31" s="9">
        <f>SUM(B31:D31)</f>
        <v>212939</v>
      </c>
      <c r="F31" s="9">
        <v>729996</v>
      </c>
      <c r="G31" s="26">
        <f aca="true" t="shared" si="2" ref="G31:G62">E31/F31</f>
        <v>0.2916988586238829</v>
      </c>
    </row>
    <row r="32" spans="1:7" ht="12.75">
      <c r="A32" s="8" t="s">
        <v>54</v>
      </c>
      <c r="B32" s="9">
        <v>1231</v>
      </c>
      <c r="C32" s="9">
        <v>159</v>
      </c>
      <c r="D32" s="9">
        <v>30</v>
      </c>
      <c r="E32" s="9">
        <f aca="true" t="shared" si="3" ref="E32:E95">SUM(B32:D32)</f>
        <v>1420</v>
      </c>
      <c r="F32" s="9">
        <v>11355</v>
      </c>
      <c r="G32" s="26">
        <f t="shared" si="2"/>
        <v>0.12505504183179217</v>
      </c>
    </row>
    <row r="33" spans="1:7" ht="12.75">
      <c r="A33" s="8" t="s">
        <v>55</v>
      </c>
      <c r="B33" s="9">
        <v>1492</v>
      </c>
      <c r="C33" s="9">
        <v>139</v>
      </c>
      <c r="D33" s="9">
        <v>19</v>
      </c>
      <c r="E33" s="9">
        <f t="shared" si="3"/>
        <v>1650</v>
      </c>
      <c r="F33" s="9">
        <v>12482</v>
      </c>
      <c r="G33" s="26">
        <f t="shared" si="2"/>
        <v>0.13219035410991828</v>
      </c>
    </row>
    <row r="34" spans="1:7" ht="12.75">
      <c r="A34" s="8" t="s">
        <v>56</v>
      </c>
      <c r="B34" s="9">
        <v>1</v>
      </c>
      <c r="C34" s="9" t="s">
        <v>48</v>
      </c>
      <c r="D34" s="9" t="s">
        <v>48</v>
      </c>
      <c r="E34" s="9">
        <f t="shared" si="3"/>
        <v>1</v>
      </c>
      <c r="F34" s="9">
        <v>15</v>
      </c>
      <c r="G34" s="26">
        <f t="shared" si="2"/>
        <v>0.06666666666666667</v>
      </c>
    </row>
    <row r="35" spans="1:7" ht="12.75">
      <c r="A35" s="8" t="s">
        <v>57</v>
      </c>
      <c r="B35" s="9">
        <v>6</v>
      </c>
      <c r="C35" s="9">
        <v>2</v>
      </c>
      <c r="D35" s="9">
        <v>0</v>
      </c>
      <c r="E35" s="9">
        <f t="shared" si="3"/>
        <v>8</v>
      </c>
      <c r="F35" s="9">
        <v>66</v>
      </c>
      <c r="G35" s="26">
        <f t="shared" si="2"/>
        <v>0.12121212121212122</v>
      </c>
    </row>
    <row r="36" spans="1:7" ht="12.75">
      <c r="A36" s="8" t="s">
        <v>58</v>
      </c>
      <c r="B36" s="9" t="s">
        <v>48</v>
      </c>
      <c r="C36" s="9" t="s">
        <v>48</v>
      </c>
      <c r="D36" s="9" t="s">
        <v>48</v>
      </c>
      <c r="E36" s="9">
        <f t="shared" si="3"/>
        <v>0</v>
      </c>
      <c r="F36" s="9">
        <v>51</v>
      </c>
      <c r="G36" s="26">
        <f t="shared" si="2"/>
        <v>0</v>
      </c>
    </row>
    <row r="37" spans="1:7" ht="12.75">
      <c r="A37" s="8" t="s">
        <v>59</v>
      </c>
      <c r="B37" s="9">
        <v>167</v>
      </c>
      <c r="C37" s="9">
        <v>165</v>
      </c>
      <c r="D37" s="9">
        <v>79</v>
      </c>
      <c r="E37" s="9">
        <f t="shared" si="3"/>
        <v>411</v>
      </c>
      <c r="F37" s="9">
        <v>4020</v>
      </c>
      <c r="G37" s="26">
        <f t="shared" si="2"/>
        <v>0.10223880597014925</v>
      </c>
    </row>
    <row r="38" spans="1:7" ht="12.75">
      <c r="A38" s="8" t="s">
        <v>60</v>
      </c>
      <c r="B38" s="9">
        <v>1</v>
      </c>
      <c r="C38" s="9">
        <v>1</v>
      </c>
      <c r="D38" s="9">
        <v>2</v>
      </c>
      <c r="E38" s="9">
        <f t="shared" si="3"/>
        <v>4</v>
      </c>
      <c r="F38" s="9">
        <v>97</v>
      </c>
      <c r="G38" s="26">
        <f t="shared" si="2"/>
        <v>0.041237113402061855</v>
      </c>
    </row>
    <row r="39" spans="1:7" ht="12.75">
      <c r="A39" s="8" t="s">
        <v>61</v>
      </c>
      <c r="B39" s="9">
        <v>11449</v>
      </c>
      <c r="C39" s="9">
        <v>2966</v>
      </c>
      <c r="D39" s="9">
        <v>542</v>
      </c>
      <c r="E39" s="9">
        <f t="shared" si="3"/>
        <v>14957</v>
      </c>
      <c r="F39" s="9">
        <v>66436</v>
      </c>
      <c r="G39" s="26">
        <f t="shared" si="2"/>
        <v>0.2251339635137576</v>
      </c>
    </row>
    <row r="40" spans="1:7" ht="12.75">
      <c r="A40" s="8" t="s">
        <v>62</v>
      </c>
      <c r="B40" s="9">
        <v>271</v>
      </c>
      <c r="C40" s="9">
        <v>197</v>
      </c>
      <c r="D40" s="9">
        <v>70</v>
      </c>
      <c r="E40" s="9">
        <f t="shared" si="3"/>
        <v>538</v>
      </c>
      <c r="F40" s="9">
        <v>4312</v>
      </c>
      <c r="G40" s="26">
        <f t="shared" si="2"/>
        <v>0.12476808905380334</v>
      </c>
    </row>
    <row r="41" spans="1:7" ht="12.75">
      <c r="A41" s="8" t="s">
        <v>63</v>
      </c>
      <c r="B41" s="9">
        <v>4</v>
      </c>
      <c r="C41" s="9">
        <v>2</v>
      </c>
      <c r="D41" s="9" t="s">
        <v>48</v>
      </c>
      <c r="E41" s="9">
        <f t="shared" si="3"/>
        <v>6</v>
      </c>
      <c r="F41" s="9">
        <v>75</v>
      </c>
      <c r="G41" s="26">
        <f t="shared" si="2"/>
        <v>0.08</v>
      </c>
    </row>
    <row r="42" spans="1:7" ht="12.75">
      <c r="A42" s="8" t="s">
        <v>64</v>
      </c>
      <c r="B42" s="9">
        <v>4527</v>
      </c>
      <c r="C42" s="9">
        <v>861</v>
      </c>
      <c r="D42" s="9">
        <v>282</v>
      </c>
      <c r="E42" s="9">
        <f t="shared" si="3"/>
        <v>5670</v>
      </c>
      <c r="F42" s="9">
        <v>18989</v>
      </c>
      <c r="G42" s="26">
        <f t="shared" si="2"/>
        <v>0.29859392279740904</v>
      </c>
    </row>
    <row r="43" spans="1:7" ht="12.75">
      <c r="A43" s="8" t="s">
        <v>65</v>
      </c>
      <c r="B43" s="9">
        <v>21069</v>
      </c>
      <c r="C43" s="9">
        <v>1961</v>
      </c>
      <c r="D43" s="9">
        <v>454</v>
      </c>
      <c r="E43" s="9">
        <f t="shared" si="3"/>
        <v>23484</v>
      </c>
      <c r="F43" s="9">
        <v>54385</v>
      </c>
      <c r="G43" s="26">
        <f t="shared" si="2"/>
        <v>0.43181024179461247</v>
      </c>
    </row>
    <row r="44" spans="1:7" ht="12.75">
      <c r="A44" s="8" t="s">
        <v>66</v>
      </c>
      <c r="B44" s="9">
        <v>5090</v>
      </c>
      <c r="C44" s="9">
        <v>961</v>
      </c>
      <c r="D44" s="9">
        <v>245</v>
      </c>
      <c r="E44" s="9">
        <f t="shared" si="3"/>
        <v>6296</v>
      </c>
      <c r="F44" s="9">
        <v>24960</v>
      </c>
      <c r="G44" s="26">
        <f t="shared" si="2"/>
        <v>0.25224358974358974</v>
      </c>
    </row>
    <row r="45" spans="1:7" ht="12.75">
      <c r="A45" s="8" t="s">
        <v>67</v>
      </c>
      <c r="B45" s="9">
        <v>1847</v>
      </c>
      <c r="C45" s="9">
        <v>746</v>
      </c>
      <c r="D45" s="9">
        <v>177</v>
      </c>
      <c r="E45" s="9">
        <f t="shared" si="3"/>
        <v>2770</v>
      </c>
      <c r="F45" s="9">
        <v>37000</v>
      </c>
      <c r="G45" s="26">
        <f t="shared" si="2"/>
        <v>0.07486486486486486</v>
      </c>
    </row>
    <row r="46" spans="1:7" ht="12.75">
      <c r="A46" s="8" t="s">
        <v>68</v>
      </c>
      <c r="B46" s="9">
        <v>571</v>
      </c>
      <c r="C46" s="9">
        <v>290</v>
      </c>
      <c r="D46" s="9">
        <v>125</v>
      </c>
      <c r="E46" s="9">
        <f t="shared" si="3"/>
        <v>986</v>
      </c>
      <c r="F46" s="9">
        <v>5351</v>
      </c>
      <c r="G46" s="26">
        <f t="shared" si="2"/>
        <v>0.184264623434872</v>
      </c>
    </row>
    <row r="47" spans="1:7" ht="12.75">
      <c r="A47" s="8" t="s">
        <v>69</v>
      </c>
      <c r="B47" s="9">
        <v>2492</v>
      </c>
      <c r="C47" s="9">
        <v>867</v>
      </c>
      <c r="D47" s="9">
        <v>233</v>
      </c>
      <c r="E47" s="9">
        <f t="shared" si="3"/>
        <v>3592</v>
      </c>
      <c r="F47" s="9">
        <v>20940</v>
      </c>
      <c r="G47" s="26">
        <f t="shared" si="2"/>
        <v>0.17153772683858642</v>
      </c>
    </row>
    <row r="48" spans="1:7" ht="12.75">
      <c r="A48" s="8" t="s">
        <v>70</v>
      </c>
      <c r="B48" s="9">
        <v>18</v>
      </c>
      <c r="C48" s="9">
        <v>23</v>
      </c>
      <c r="D48" s="9">
        <v>9</v>
      </c>
      <c r="E48" s="9">
        <f t="shared" si="3"/>
        <v>50</v>
      </c>
      <c r="F48" s="9">
        <v>536</v>
      </c>
      <c r="G48" s="26">
        <f t="shared" si="2"/>
        <v>0.09328358208955224</v>
      </c>
    </row>
    <row r="49" spans="1:7" ht="12.75">
      <c r="A49" s="8" t="s">
        <v>71</v>
      </c>
      <c r="B49" s="9">
        <v>488</v>
      </c>
      <c r="C49" s="9">
        <v>360</v>
      </c>
      <c r="D49" s="9">
        <v>207</v>
      </c>
      <c r="E49" s="9">
        <f t="shared" si="3"/>
        <v>1055</v>
      </c>
      <c r="F49" s="9">
        <v>7642</v>
      </c>
      <c r="G49" s="26">
        <f t="shared" si="2"/>
        <v>0.13805286574195236</v>
      </c>
    </row>
    <row r="50" spans="1:7" ht="12.75">
      <c r="A50" s="8" t="s">
        <v>72</v>
      </c>
      <c r="B50" s="9">
        <v>38</v>
      </c>
      <c r="C50" s="9">
        <v>35</v>
      </c>
      <c r="D50" s="9">
        <v>27</v>
      </c>
      <c r="E50" s="9">
        <f t="shared" si="3"/>
        <v>100</v>
      </c>
      <c r="F50" s="9">
        <v>951</v>
      </c>
      <c r="G50" s="26">
        <f t="shared" si="2"/>
        <v>0.10515247108307045</v>
      </c>
    </row>
    <row r="51" spans="1:7" ht="12.75">
      <c r="A51" s="8" t="s">
        <v>73</v>
      </c>
      <c r="B51" s="9">
        <v>1318</v>
      </c>
      <c r="C51" s="9">
        <v>685</v>
      </c>
      <c r="D51" s="9">
        <v>258</v>
      </c>
      <c r="E51" s="9">
        <f t="shared" si="3"/>
        <v>2261</v>
      </c>
      <c r="F51" s="9">
        <v>14181</v>
      </c>
      <c r="G51" s="26">
        <f t="shared" si="2"/>
        <v>0.15943868556519286</v>
      </c>
    </row>
    <row r="52" spans="1:7" ht="12.75">
      <c r="A52" s="8" t="s">
        <v>74</v>
      </c>
      <c r="B52" s="9">
        <v>2789</v>
      </c>
      <c r="C52" s="9">
        <v>1040</v>
      </c>
      <c r="D52" s="9">
        <v>319</v>
      </c>
      <c r="E52" s="9">
        <f t="shared" si="3"/>
        <v>4148</v>
      </c>
      <c r="F52" s="9">
        <v>28811</v>
      </c>
      <c r="G52" s="26">
        <f t="shared" si="2"/>
        <v>0.1439727881711846</v>
      </c>
    </row>
    <row r="53" spans="1:7" ht="12.75">
      <c r="A53" s="8" t="s">
        <v>75</v>
      </c>
      <c r="B53" s="9">
        <v>196</v>
      </c>
      <c r="C53" s="9">
        <v>197</v>
      </c>
      <c r="D53" s="9">
        <v>70</v>
      </c>
      <c r="E53" s="9">
        <f t="shared" si="3"/>
        <v>463</v>
      </c>
      <c r="F53" s="9">
        <v>4639</v>
      </c>
      <c r="G53" s="26">
        <f t="shared" si="2"/>
        <v>0.09980599267083423</v>
      </c>
    </row>
    <row r="54" spans="1:7" ht="12.75">
      <c r="A54" s="8" t="s">
        <v>76</v>
      </c>
      <c r="B54" s="9">
        <v>5360</v>
      </c>
      <c r="C54" s="9">
        <v>3431</v>
      </c>
      <c r="D54" s="9">
        <v>1227</v>
      </c>
      <c r="E54" s="9">
        <f t="shared" si="3"/>
        <v>10018</v>
      </c>
      <c r="F54" s="9">
        <v>108775</v>
      </c>
      <c r="G54" s="26">
        <f t="shared" si="2"/>
        <v>0.09209836819122041</v>
      </c>
    </row>
    <row r="55" spans="1:7" ht="12.75">
      <c r="A55" s="8" t="s">
        <v>77</v>
      </c>
      <c r="B55" s="9">
        <v>723</v>
      </c>
      <c r="C55" s="9">
        <v>455</v>
      </c>
      <c r="D55" s="9">
        <v>176</v>
      </c>
      <c r="E55" s="9">
        <f t="shared" si="3"/>
        <v>1354</v>
      </c>
      <c r="F55" s="9">
        <v>12050</v>
      </c>
      <c r="G55" s="26">
        <f t="shared" si="2"/>
        <v>0.11236514522821577</v>
      </c>
    </row>
    <row r="56" spans="1:7" ht="12.75">
      <c r="A56" s="8" t="s">
        <v>78</v>
      </c>
      <c r="B56" s="9">
        <v>1237</v>
      </c>
      <c r="C56" s="9">
        <v>578</v>
      </c>
      <c r="D56" s="9">
        <v>241</v>
      </c>
      <c r="E56" s="9">
        <f t="shared" si="3"/>
        <v>2056</v>
      </c>
      <c r="F56" s="9">
        <v>14544</v>
      </c>
      <c r="G56" s="26">
        <f t="shared" si="2"/>
        <v>0.14136413641364137</v>
      </c>
    </row>
    <row r="57" spans="1:7" ht="12.75">
      <c r="A57" s="8" t="s">
        <v>79</v>
      </c>
      <c r="B57" s="9">
        <v>1195</v>
      </c>
      <c r="C57" s="9">
        <v>1246</v>
      </c>
      <c r="D57" s="9">
        <v>622</v>
      </c>
      <c r="E57" s="9">
        <f t="shared" si="3"/>
        <v>3063</v>
      </c>
      <c r="F57" s="9">
        <v>33099</v>
      </c>
      <c r="G57" s="26">
        <f t="shared" si="2"/>
        <v>0.09254056013776851</v>
      </c>
    </row>
    <row r="58" spans="1:7" ht="12.75">
      <c r="A58" s="8" t="s">
        <v>80</v>
      </c>
      <c r="B58" s="9">
        <v>237</v>
      </c>
      <c r="C58" s="9">
        <v>199</v>
      </c>
      <c r="D58" s="9">
        <v>70</v>
      </c>
      <c r="E58" s="9">
        <f t="shared" si="3"/>
        <v>506</v>
      </c>
      <c r="F58" s="9">
        <v>4167</v>
      </c>
      <c r="G58" s="26">
        <f t="shared" si="2"/>
        <v>0.12143028557715382</v>
      </c>
    </row>
    <row r="59" spans="1:7" ht="12.75">
      <c r="A59" s="8" t="s">
        <v>81</v>
      </c>
      <c r="B59" s="9">
        <v>373</v>
      </c>
      <c r="C59" s="9">
        <v>246</v>
      </c>
      <c r="D59" s="9">
        <v>73</v>
      </c>
      <c r="E59" s="9">
        <f t="shared" si="3"/>
        <v>692</v>
      </c>
      <c r="F59" s="9">
        <v>6881</v>
      </c>
      <c r="G59" s="26">
        <f t="shared" si="2"/>
        <v>0.10056677808458073</v>
      </c>
    </row>
    <row r="60" spans="1:7" ht="12.75">
      <c r="A60" s="8" t="s">
        <v>82</v>
      </c>
      <c r="B60" s="9">
        <v>1577</v>
      </c>
      <c r="C60" s="9">
        <v>951</v>
      </c>
      <c r="D60" s="9">
        <v>290</v>
      </c>
      <c r="E60" s="9">
        <f t="shared" si="3"/>
        <v>2818</v>
      </c>
      <c r="F60" s="9">
        <v>26724</v>
      </c>
      <c r="G60" s="26">
        <f t="shared" si="2"/>
        <v>0.1054482861847029</v>
      </c>
    </row>
    <row r="61" spans="1:7" ht="12.75">
      <c r="A61" s="8" t="s">
        <v>83</v>
      </c>
      <c r="B61" s="9">
        <v>5950</v>
      </c>
      <c r="C61" s="9">
        <v>1011</v>
      </c>
      <c r="D61" s="9">
        <v>237</v>
      </c>
      <c r="E61" s="9">
        <f t="shared" si="3"/>
        <v>7198</v>
      </c>
      <c r="F61" s="9">
        <v>41306</v>
      </c>
      <c r="G61" s="26">
        <f t="shared" si="2"/>
        <v>0.17426039800513243</v>
      </c>
    </row>
    <row r="62" spans="1:7" ht="12.75">
      <c r="A62" s="8" t="s">
        <v>84</v>
      </c>
      <c r="B62" s="9">
        <v>1527</v>
      </c>
      <c r="C62" s="9">
        <v>696</v>
      </c>
      <c r="D62" s="9">
        <v>218</v>
      </c>
      <c r="E62" s="9">
        <f t="shared" si="3"/>
        <v>2441</v>
      </c>
      <c r="F62" s="9">
        <v>33592</v>
      </c>
      <c r="G62" s="26">
        <f t="shared" si="2"/>
        <v>0.07266611097880447</v>
      </c>
    </row>
    <row r="63" spans="1:7" ht="12.75">
      <c r="A63" s="8" t="s">
        <v>85</v>
      </c>
      <c r="B63" s="9">
        <v>723</v>
      </c>
      <c r="C63" s="9">
        <v>315</v>
      </c>
      <c r="D63" s="9">
        <v>145</v>
      </c>
      <c r="E63" s="9">
        <f t="shared" si="3"/>
        <v>1183</v>
      </c>
      <c r="F63" s="9">
        <v>12249</v>
      </c>
      <c r="G63" s="26">
        <f aca="true" t="shared" si="4" ref="G63:G94">E63/F63</f>
        <v>0.09657931259694669</v>
      </c>
    </row>
    <row r="64" spans="1:7" ht="12.75">
      <c r="A64" s="8" t="s">
        <v>86</v>
      </c>
      <c r="B64" s="9">
        <v>42</v>
      </c>
      <c r="C64" s="9">
        <v>23</v>
      </c>
      <c r="D64" s="9">
        <v>6</v>
      </c>
      <c r="E64" s="9">
        <f t="shared" si="3"/>
        <v>71</v>
      </c>
      <c r="F64" s="9">
        <v>886</v>
      </c>
      <c r="G64" s="26">
        <f t="shared" si="4"/>
        <v>0.08013544018058691</v>
      </c>
    </row>
    <row r="65" spans="1:7" ht="12.75">
      <c r="A65" s="8" t="s">
        <v>87</v>
      </c>
      <c r="B65" s="9">
        <v>67</v>
      </c>
      <c r="C65" s="9">
        <v>57</v>
      </c>
      <c r="D65" s="9">
        <v>24</v>
      </c>
      <c r="E65" s="9">
        <f t="shared" si="3"/>
        <v>148</v>
      </c>
      <c r="F65" s="9">
        <v>1399</v>
      </c>
      <c r="G65" s="26">
        <f t="shared" si="4"/>
        <v>0.10578984989278056</v>
      </c>
    </row>
    <row r="66" spans="1:7" ht="12.75">
      <c r="A66" s="8" t="s">
        <v>88</v>
      </c>
      <c r="B66" s="9">
        <v>557</v>
      </c>
      <c r="C66" s="9">
        <v>371</v>
      </c>
      <c r="D66" s="9">
        <v>150</v>
      </c>
      <c r="E66" s="9">
        <f t="shared" si="3"/>
        <v>1078</v>
      </c>
      <c r="F66" s="9">
        <v>8195</v>
      </c>
      <c r="G66" s="26">
        <f t="shared" si="4"/>
        <v>0.13154362416107382</v>
      </c>
    </row>
    <row r="67" spans="1:7" ht="12.75">
      <c r="A67" s="8" t="s">
        <v>89</v>
      </c>
      <c r="B67" s="9">
        <v>95</v>
      </c>
      <c r="C67" s="9">
        <v>41</v>
      </c>
      <c r="D67" s="9">
        <v>18</v>
      </c>
      <c r="E67" s="9">
        <f t="shared" si="3"/>
        <v>154</v>
      </c>
      <c r="F67" s="9">
        <v>1154</v>
      </c>
      <c r="G67" s="26">
        <f t="shared" si="4"/>
        <v>0.13344887348353554</v>
      </c>
    </row>
    <row r="68" spans="1:7" ht="12.75">
      <c r="A68" s="8" t="s">
        <v>90</v>
      </c>
      <c r="B68" s="9">
        <v>15718</v>
      </c>
      <c r="C68" s="9">
        <v>11071</v>
      </c>
      <c r="D68" s="9">
        <v>3148</v>
      </c>
      <c r="E68" s="9">
        <f t="shared" si="3"/>
        <v>29937</v>
      </c>
      <c r="F68" s="9">
        <v>310552</v>
      </c>
      <c r="G68" s="26">
        <f t="shared" si="4"/>
        <v>0.09639931476854117</v>
      </c>
    </row>
    <row r="69" spans="1:7" ht="12.75">
      <c r="A69" s="8" t="s">
        <v>91</v>
      </c>
      <c r="B69" s="9">
        <v>823</v>
      </c>
      <c r="C69" s="9">
        <v>476</v>
      </c>
      <c r="D69" s="9">
        <v>154</v>
      </c>
      <c r="E69" s="9">
        <f t="shared" si="3"/>
        <v>1453</v>
      </c>
      <c r="F69" s="9">
        <v>13131</v>
      </c>
      <c r="G69" s="26">
        <f t="shared" si="4"/>
        <v>0.11065417713807021</v>
      </c>
    </row>
    <row r="70" spans="1:7" ht="12.75">
      <c r="A70" s="8" t="s">
        <v>92</v>
      </c>
      <c r="B70" s="9">
        <v>15141</v>
      </c>
      <c r="C70" s="9">
        <v>5215</v>
      </c>
      <c r="D70" s="9">
        <v>1355</v>
      </c>
      <c r="E70" s="9">
        <f t="shared" si="3"/>
        <v>21711</v>
      </c>
      <c r="F70" s="9">
        <v>513032</v>
      </c>
      <c r="G70" s="26">
        <f t="shared" si="4"/>
        <v>0.04231899764537105</v>
      </c>
    </row>
    <row r="71" spans="1:7" ht="12.75">
      <c r="A71" s="8" t="s">
        <v>93</v>
      </c>
      <c r="B71" s="9">
        <v>8678</v>
      </c>
      <c r="C71" s="9">
        <v>3271</v>
      </c>
      <c r="D71" s="9">
        <v>871</v>
      </c>
      <c r="E71" s="9">
        <f t="shared" si="3"/>
        <v>12820</v>
      </c>
      <c r="F71" s="9">
        <v>169604</v>
      </c>
      <c r="G71" s="26">
        <f t="shared" si="4"/>
        <v>0.0755878399094361</v>
      </c>
    </row>
    <row r="72" spans="1:7" ht="12.75">
      <c r="A72" s="8" t="s">
        <v>94</v>
      </c>
      <c r="B72" s="9">
        <v>54635</v>
      </c>
      <c r="C72" s="9">
        <v>13547</v>
      </c>
      <c r="D72" s="9">
        <v>3987</v>
      </c>
      <c r="E72" s="9">
        <f t="shared" si="3"/>
        <v>72169</v>
      </c>
      <c r="F72" s="9">
        <v>512407</v>
      </c>
      <c r="G72" s="26">
        <f t="shared" si="4"/>
        <v>0.14084311884888379</v>
      </c>
    </row>
    <row r="73" spans="1:7" ht="12.75">
      <c r="A73" s="8" t="s">
        <v>95</v>
      </c>
      <c r="B73" s="9">
        <v>254358</v>
      </c>
      <c r="C73" s="9">
        <v>22326</v>
      </c>
      <c r="D73" s="9">
        <v>3556</v>
      </c>
      <c r="E73" s="9">
        <f t="shared" si="3"/>
        <v>280240</v>
      </c>
      <c r="F73" s="9">
        <v>861296</v>
      </c>
      <c r="G73" s="26">
        <f t="shared" si="4"/>
        <v>0.325370139882224</v>
      </c>
    </row>
    <row r="74" spans="1:7" ht="12.75">
      <c r="A74" s="8" t="s">
        <v>96</v>
      </c>
      <c r="B74" s="9">
        <v>8047</v>
      </c>
      <c r="C74" s="9">
        <v>2719</v>
      </c>
      <c r="D74" s="9">
        <v>707</v>
      </c>
      <c r="E74" s="9">
        <f t="shared" si="3"/>
        <v>11473</v>
      </c>
      <c r="F74" s="9">
        <v>129776</v>
      </c>
      <c r="G74" s="26">
        <f t="shared" si="4"/>
        <v>0.08840617679694242</v>
      </c>
    </row>
    <row r="75" spans="1:7" ht="12.75">
      <c r="A75" s="8" t="s">
        <v>97</v>
      </c>
      <c r="B75" s="9">
        <v>66</v>
      </c>
      <c r="C75" s="9">
        <v>44</v>
      </c>
      <c r="D75" s="9">
        <v>16</v>
      </c>
      <c r="E75" s="9">
        <f t="shared" si="3"/>
        <v>126</v>
      </c>
      <c r="F75" s="9">
        <v>2593</v>
      </c>
      <c r="G75" s="26">
        <f t="shared" si="4"/>
        <v>0.048592364057076745</v>
      </c>
    </row>
    <row r="76" spans="1:7" ht="12.75">
      <c r="A76" s="8" t="s">
        <v>98</v>
      </c>
      <c r="B76" s="9">
        <v>4</v>
      </c>
      <c r="C76" s="9">
        <v>9</v>
      </c>
      <c r="D76" s="9">
        <v>6</v>
      </c>
      <c r="E76" s="9">
        <f t="shared" si="3"/>
        <v>19</v>
      </c>
      <c r="F76" s="9">
        <v>315</v>
      </c>
      <c r="G76" s="26">
        <f t="shared" si="4"/>
        <v>0.06031746031746032</v>
      </c>
    </row>
    <row r="77" spans="1:7" ht="12.75">
      <c r="A77" s="8" t="s">
        <v>99</v>
      </c>
      <c r="B77" s="9">
        <v>3065</v>
      </c>
      <c r="C77" s="9">
        <v>1137</v>
      </c>
      <c r="D77" s="9">
        <v>333</v>
      </c>
      <c r="E77" s="9">
        <f t="shared" si="3"/>
        <v>4535</v>
      </c>
      <c r="F77" s="9">
        <v>32217</v>
      </c>
      <c r="G77" s="26">
        <f t="shared" si="4"/>
        <v>0.1407641928174566</v>
      </c>
    </row>
    <row r="78" spans="1:7" ht="12.75">
      <c r="A78" s="8" t="s">
        <v>100</v>
      </c>
      <c r="B78" s="9">
        <v>894</v>
      </c>
      <c r="C78" s="9">
        <v>149</v>
      </c>
      <c r="D78" s="9">
        <v>35</v>
      </c>
      <c r="E78" s="9">
        <f t="shared" si="3"/>
        <v>1078</v>
      </c>
      <c r="F78" s="9">
        <v>4386</v>
      </c>
      <c r="G78" s="26">
        <f t="shared" si="4"/>
        <v>0.24578203374373006</v>
      </c>
    </row>
    <row r="79" spans="1:7" ht="12.75">
      <c r="A79" s="8" t="s">
        <v>101</v>
      </c>
      <c r="B79" s="9">
        <v>13642</v>
      </c>
      <c r="C79" s="9">
        <v>4602</v>
      </c>
      <c r="D79" s="9">
        <v>945</v>
      </c>
      <c r="E79" s="9">
        <f t="shared" si="3"/>
        <v>19189</v>
      </c>
      <c r="F79" s="9">
        <v>56826</v>
      </c>
      <c r="G79" s="26">
        <f t="shared" si="4"/>
        <v>0.33767993524091083</v>
      </c>
    </row>
    <row r="80" spans="1:7" ht="12.75">
      <c r="A80" s="8" t="s">
        <v>102</v>
      </c>
      <c r="B80" s="9">
        <v>90980</v>
      </c>
      <c r="C80" s="9">
        <v>17998</v>
      </c>
      <c r="D80" s="9">
        <v>2454</v>
      </c>
      <c r="E80" s="9">
        <f t="shared" si="3"/>
        <v>111432</v>
      </c>
      <c r="F80" s="9">
        <v>387864</v>
      </c>
      <c r="G80" s="26">
        <f t="shared" si="4"/>
        <v>0.2872965781820432</v>
      </c>
    </row>
    <row r="81" spans="1:7" ht="12.75">
      <c r="A81" s="8" t="s">
        <v>103</v>
      </c>
      <c r="B81" s="9">
        <v>1330</v>
      </c>
      <c r="C81" s="9">
        <v>608</v>
      </c>
      <c r="D81" s="9">
        <v>212</v>
      </c>
      <c r="E81" s="9">
        <f t="shared" si="3"/>
        <v>2150</v>
      </c>
      <c r="F81" s="9">
        <v>12522</v>
      </c>
      <c r="G81" s="26">
        <f t="shared" si="4"/>
        <v>0.171697811851142</v>
      </c>
    </row>
    <row r="82" spans="1:7" ht="12.75">
      <c r="A82" s="8" t="s">
        <v>104</v>
      </c>
      <c r="B82" s="9">
        <v>887</v>
      </c>
      <c r="C82" s="9">
        <v>530</v>
      </c>
      <c r="D82" s="9">
        <v>157</v>
      </c>
      <c r="E82" s="9">
        <f t="shared" si="3"/>
        <v>1574</v>
      </c>
      <c r="F82" s="9">
        <v>12281</v>
      </c>
      <c r="G82" s="26">
        <f t="shared" si="4"/>
        <v>0.12816545883885677</v>
      </c>
    </row>
    <row r="83" spans="1:7" ht="12.75">
      <c r="A83" s="8" t="s">
        <v>105</v>
      </c>
      <c r="B83" s="9">
        <v>131</v>
      </c>
      <c r="C83" s="9">
        <v>127</v>
      </c>
      <c r="D83" s="9">
        <v>58</v>
      </c>
      <c r="E83" s="9">
        <f t="shared" si="3"/>
        <v>316</v>
      </c>
      <c r="F83" s="9">
        <v>2377</v>
      </c>
      <c r="G83" s="26">
        <f t="shared" si="4"/>
        <v>0.13294068153134203</v>
      </c>
    </row>
    <row r="84" spans="1:7" ht="12.75">
      <c r="A84" s="8" t="s">
        <v>106</v>
      </c>
      <c r="B84" s="9">
        <v>1683</v>
      </c>
      <c r="C84" s="9">
        <v>216</v>
      </c>
      <c r="D84" s="9">
        <v>70</v>
      </c>
      <c r="E84" s="9">
        <f t="shared" si="3"/>
        <v>1969</v>
      </c>
      <c r="F84" s="9">
        <v>10795</v>
      </c>
      <c r="G84" s="26">
        <f t="shared" si="4"/>
        <v>0.1823992589161649</v>
      </c>
    </row>
    <row r="85" spans="1:7" ht="12.75">
      <c r="A85" s="8" t="s">
        <v>107</v>
      </c>
      <c r="B85" s="9">
        <v>2634</v>
      </c>
      <c r="C85" s="9">
        <v>1445</v>
      </c>
      <c r="D85" s="9">
        <v>564</v>
      </c>
      <c r="E85" s="9">
        <f t="shared" si="3"/>
        <v>4643</v>
      </c>
      <c r="F85" s="9">
        <v>48583</v>
      </c>
      <c r="G85" s="26">
        <f t="shared" si="4"/>
        <v>0.09556840870263261</v>
      </c>
    </row>
    <row r="86" spans="1:7" ht="12.75">
      <c r="A86" s="8" t="s">
        <v>108</v>
      </c>
      <c r="B86" s="9">
        <v>9666</v>
      </c>
      <c r="C86" s="9">
        <v>3423</v>
      </c>
      <c r="D86" s="9">
        <v>891</v>
      </c>
      <c r="E86" s="9">
        <f t="shared" si="3"/>
        <v>13980</v>
      </c>
      <c r="F86" s="9">
        <v>48254</v>
      </c>
      <c r="G86" s="26">
        <f t="shared" si="4"/>
        <v>0.28971691465992455</v>
      </c>
    </row>
    <row r="87" spans="1:7" ht="12.75">
      <c r="A87" s="8" t="s">
        <v>109</v>
      </c>
      <c r="B87" s="9">
        <v>584</v>
      </c>
      <c r="C87" s="9">
        <v>814</v>
      </c>
      <c r="D87" s="9">
        <v>388</v>
      </c>
      <c r="E87" s="9">
        <f t="shared" si="3"/>
        <v>1786</v>
      </c>
      <c r="F87" s="9">
        <v>18185</v>
      </c>
      <c r="G87" s="26">
        <f t="shared" si="4"/>
        <v>0.09821281275776739</v>
      </c>
    </row>
    <row r="88" spans="1:7" ht="12.75">
      <c r="A88" s="8" t="s">
        <v>110</v>
      </c>
      <c r="B88" s="9">
        <v>67</v>
      </c>
      <c r="C88" s="9">
        <v>32</v>
      </c>
      <c r="D88" s="9">
        <v>9</v>
      </c>
      <c r="E88" s="9">
        <f t="shared" si="3"/>
        <v>108</v>
      </c>
      <c r="F88" s="9">
        <v>847</v>
      </c>
      <c r="G88" s="26">
        <f t="shared" si="4"/>
        <v>0.12750885478158205</v>
      </c>
    </row>
    <row r="89" spans="1:7" ht="12.75">
      <c r="A89" s="8" t="s">
        <v>111</v>
      </c>
      <c r="B89" s="9">
        <v>23091</v>
      </c>
      <c r="C89" s="9">
        <v>1514</v>
      </c>
      <c r="D89" s="9">
        <v>302</v>
      </c>
      <c r="E89" s="9">
        <f t="shared" si="3"/>
        <v>24907</v>
      </c>
      <c r="F89" s="9">
        <v>105809</v>
      </c>
      <c r="G89" s="26">
        <f t="shared" si="4"/>
        <v>0.23539585479496072</v>
      </c>
    </row>
    <row r="90" spans="1:7" ht="12.75">
      <c r="A90" s="8" t="s">
        <v>112</v>
      </c>
      <c r="B90" s="9">
        <v>27371</v>
      </c>
      <c r="C90" s="9">
        <v>24811</v>
      </c>
      <c r="D90" s="9">
        <v>6483</v>
      </c>
      <c r="E90" s="9">
        <f t="shared" si="3"/>
        <v>58665</v>
      </c>
      <c r="F90" s="9">
        <v>286281</v>
      </c>
      <c r="G90" s="26">
        <f t="shared" si="4"/>
        <v>0.20492103911890763</v>
      </c>
    </row>
    <row r="91" spans="1:7" ht="12.75">
      <c r="A91" s="8" t="s">
        <v>113</v>
      </c>
      <c r="B91" s="9">
        <v>1515</v>
      </c>
      <c r="C91" s="9">
        <v>818</v>
      </c>
      <c r="D91" s="9">
        <v>265</v>
      </c>
      <c r="E91" s="9">
        <f t="shared" si="3"/>
        <v>2598</v>
      </c>
      <c r="F91" s="9">
        <v>11924</v>
      </c>
      <c r="G91" s="26">
        <f t="shared" si="4"/>
        <v>0.217879906071788</v>
      </c>
    </row>
    <row r="92" spans="1:7" ht="12.75">
      <c r="A92" s="8" t="s">
        <v>114</v>
      </c>
      <c r="B92" s="9">
        <v>6203</v>
      </c>
      <c r="C92" s="9">
        <v>3273</v>
      </c>
      <c r="D92" s="9">
        <v>1247</v>
      </c>
      <c r="E92" s="9">
        <f t="shared" si="3"/>
        <v>10723</v>
      </c>
      <c r="F92" s="9">
        <v>61280</v>
      </c>
      <c r="G92" s="26">
        <f t="shared" si="4"/>
        <v>0.174983681462141</v>
      </c>
    </row>
    <row r="93" spans="1:7" ht="12.75">
      <c r="A93" s="8" t="s">
        <v>115</v>
      </c>
      <c r="B93" s="9">
        <v>1246</v>
      </c>
      <c r="C93" s="9">
        <v>1251</v>
      </c>
      <c r="D93" s="9">
        <v>497</v>
      </c>
      <c r="E93" s="9">
        <f t="shared" si="3"/>
        <v>2994</v>
      </c>
      <c r="F93" s="9">
        <v>26044</v>
      </c>
      <c r="G93" s="26">
        <f t="shared" si="4"/>
        <v>0.11495929964675165</v>
      </c>
    </row>
    <row r="94" spans="1:7" ht="12.75">
      <c r="A94" s="8" t="s">
        <v>116</v>
      </c>
      <c r="B94" s="9">
        <v>311</v>
      </c>
      <c r="C94" s="9">
        <v>338</v>
      </c>
      <c r="D94" s="9">
        <v>162</v>
      </c>
      <c r="E94" s="9">
        <f t="shared" si="3"/>
        <v>811</v>
      </c>
      <c r="F94" s="9">
        <v>5721</v>
      </c>
      <c r="G94" s="26">
        <f t="shared" si="4"/>
        <v>0.14175843384023773</v>
      </c>
    </row>
    <row r="95" spans="1:7" ht="12.75">
      <c r="A95" s="8" t="s">
        <v>117</v>
      </c>
      <c r="B95" s="9">
        <v>5685</v>
      </c>
      <c r="C95" s="9">
        <v>1235</v>
      </c>
      <c r="D95" s="9">
        <v>397</v>
      </c>
      <c r="E95" s="9">
        <f t="shared" si="3"/>
        <v>7317</v>
      </c>
      <c r="F95" s="9">
        <v>36242</v>
      </c>
      <c r="G95" s="26">
        <f aca="true" t="shared" si="5" ref="G95:G120">E95/F95</f>
        <v>0.20189283152143922</v>
      </c>
    </row>
    <row r="96" spans="1:7" ht="12.75">
      <c r="A96" s="8" t="s">
        <v>118</v>
      </c>
      <c r="B96" s="9">
        <v>10520</v>
      </c>
      <c r="C96" s="9">
        <v>2037</v>
      </c>
      <c r="D96" s="9">
        <v>596</v>
      </c>
      <c r="E96" s="9">
        <f aca="true" t="shared" si="6" ref="E96:E120">SUM(B96:D96)</f>
        <v>13153</v>
      </c>
      <c r="F96" s="9">
        <v>64867</v>
      </c>
      <c r="G96" s="26">
        <f t="shared" si="5"/>
        <v>0.2027687421955694</v>
      </c>
    </row>
    <row r="97" spans="1:7" ht="12.75">
      <c r="A97" s="8" t="s">
        <v>119</v>
      </c>
      <c r="B97" s="9">
        <v>145</v>
      </c>
      <c r="C97" s="9">
        <v>36</v>
      </c>
      <c r="D97" s="9">
        <v>10</v>
      </c>
      <c r="E97" s="9">
        <f t="shared" si="6"/>
        <v>191</v>
      </c>
      <c r="F97" s="9">
        <v>645</v>
      </c>
      <c r="G97" s="26">
        <f t="shared" si="5"/>
        <v>0.2961240310077519</v>
      </c>
    </row>
    <row r="98" spans="1:7" ht="12.75">
      <c r="A98" s="8" t="s">
        <v>120</v>
      </c>
      <c r="B98" s="9">
        <v>2652</v>
      </c>
      <c r="C98" s="9">
        <v>893</v>
      </c>
      <c r="D98" s="9">
        <v>288</v>
      </c>
      <c r="E98" s="9">
        <f t="shared" si="6"/>
        <v>3833</v>
      </c>
      <c r="F98" s="9">
        <v>21511</v>
      </c>
      <c r="G98" s="26">
        <f t="shared" si="5"/>
        <v>0.1781879038631398</v>
      </c>
    </row>
    <row r="99" spans="1:7" ht="12.75">
      <c r="A99" s="8" t="s">
        <v>121</v>
      </c>
      <c r="B99" s="9">
        <v>140</v>
      </c>
      <c r="C99" s="9">
        <v>85</v>
      </c>
      <c r="D99" s="9">
        <v>34</v>
      </c>
      <c r="E99" s="9">
        <f t="shared" si="6"/>
        <v>259</v>
      </c>
      <c r="F99" s="9">
        <v>1122</v>
      </c>
      <c r="G99" s="26">
        <f t="shared" si="5"/>
        <v>0.23083778966131907</v>
      </c>
    </row>
    <row r="100" spans="1:7" ht="12.75">
      <c r="A100" s="8" t="s">
        <v>122</v>
      </c>
      <c r="B100" s="9">
        <v>5117</v>
      </c>
      <c r="C100" s="9">
        <v>1364</v>
      </c>
      <c r="D100" s="9">
        <v>335</v>
      </c>
      <c r="E100" s="9">
        <f t="shared" si="6"/>
        <v>6816</v>
      </c>
      <c r="F100" s="9">
        <v>18223</v>
      </c>
      <c r="G100" s="26">
        <f t="shared" si="5"/>
        <v>0.3740328156725018</v>
      </c>
    </row>
    <row r="101" spans="1:7" ht="12.75">
      <c r="A101" s="8" t="s">
        <v>123</v>
      </c>
      <c r="B101" s="9">
        <v>274</v>
      </c>
      <c r="C101" s="9">
        <v>148</v>
      </c>
      <c r="D101" s="9">
        <v>43</v>
      </c>
      <c r="E101" s="9">
        <f t="shared" si="6"/>
        <v>465</v>
      </c>
      <c r="F101" s="9">
        <v>3739</v>
      </c>
      <c r="G101" s="26">
        <f t="shared" si="5"/>
        <v>0.12436480342337523</v>
      </c>
    </row>
    <row r="102" spans="1:7" ht="12.75">
      <c r="A102" s="8" t="s">
        <v>124</v>
      </c>
      <c r="B102" s="9">
        <v>18660</v>
      </c>
      <c r="C102" s="9">
        <v>2001</v>
      </c>
      <c r="D102" s="9">
        <v>296</v>
      </c>
      <c r="E102" s="9">
        <f t="shared" si="6"/>
        <v>20957</v>
      </c>
      <c r="F102" s="9">
        <v>72917</v>
      </c>
      <c r="G102" s="26">
        <f t="shared" si="5"/>
        <v>0.28740897184470016</v>
      </c>
    </row>
    <row r="103" spans="1:7" ht="12.75">
      <c r="A103" s="8" t="s">
        <v>125</v>
      </c>
      <c r="B103" s="9">
        <v>14995</v>
      </c>
      <c r="C103" s="9">
        <v>3229</v>
      </c>
      <c r="D103" s="9">
        <v>804</v>
      </c>
      <c r="E103" s="9">
        <f t="shared" si="6"/>
        <v>19028</v>
      </c>
      <c r="F103" s="9">
        <v>78690</v>
      </c>
      <c r="G103" s="26">
        <f t="shared" si="5"/>
        <v>0.24180963273605285</v>
      </c>
    </row>
    <row r="104" spans="1:7" ht="12.75">
      <c r="A104" s="8" t="s">
        <v>126</v>
      </c>
      <c r="B104" s="9">
        <v>14</v>
      </c>
      <c r="C104" s="9">
        <v>3</v>
      </c>
      <c r="D104" s="9">
        <v>4</v>
      </c>
      <c r="E104" s="9">
        <f t="shared" si="6"/>
        <v>21</v>
      </c>
      <c r="F104" s="9">
        <v>158</v>
      </c>
      <c r="G104" s="26">
        <f t="shared" si="5"/>
        <v>0.13291139240506328</v>
      </c>
    </row>
    <row r="105" spans="1:7" ht="12.75">
      <c r="A105" s="8" t="s">
        <v>127</v>
      </c>
      <c r="B105" s="9">
        <v>6247</v>
      </c>
      <c r="C105" s="9">
        <v>2249</v>
      </c>
      <c r="D105" s="9">
        <v>469</v>
      </c>
      <c r="E105" s="9">
        <f t="shared" si="6"/>
        <v>8965</v>
      </c>
      <c r="F105" s="9">
        <v>30007</v>
      </c>
      <c r="G105" s="26">
        <f t="shared" si="5"/>
        <v>0.29876362182157495</v>
      </c>
    </row>
    <row r="106" spans="1:7" ht="12.75">
      <c r="A106" s="8" t="s">
        <v>128</v>
      </c>
      <c r="B106" s="9">
        <v>2616</v>
      </c>
      <c r="C106" s="9">
        <v>2239</v>
      </c>
      <c r="D106" s="9">
        <v>674</v>
      </c>
      <c r="E106" s="9">
        <f t="shared" si="6"/>
        <v>5529</v>
      </c>
      <c r="F106" s="9">
        <v>21928</v>
      </c>
      <c r="G106" s="26">
        <f t="shared" si="5"/>
        <v>0.25214337832907696</v>
      </c>
    </row>
    <row r="107" spans="1:7" ht="12.75">
      <c r="A107" s="8" t="s">
        <v>129</v>
      </c>
      <c r="B107" s="9">
        <v>1763</v>
      </c>
      <c r="C107" s="9">
        <v>814</v>
      </c>
      <c r="D107" s="9">
        <v>150</v>
      </c>
      <c r="E107" s="9">
        <f t="shared" si="6"/>
        <v>2727</v>
      </c>
      <c r="F107" s="9">
        <v>6648</v>
      </c>
      <c r="G107" s="26">
        <f t="shared" si="5"/>
        <v>0.4101985559566787</v>
      </c>
    </row>
    <row r="108" spans="1:7" ht="12.75">
      <c r="A108" s="8" t="s">
        <v>130</v>
      </c>
      <c r="B108" s="9">
        <v>5603</v>
      </c>
      <c r="C108" s="9">
        <v>1649</v>
      </c>
      <c r="D108" s="9">
        <v>203</v>
      </c>
      <c r="E108" s="9">
        <f t="shared" si="6"/>
        <v>7455</v>
      </c>
      <c r="F108" s="9">
        <v>13332</v>
      </c>
      <c r="G108" s="26">
        <f t="shared" si="5"/>
        <v>0.5591809180918091</v>
      </c>
    </row>
    <row r="109" spans="1:7" ht="12.75">
      <c r="A109" s="8" t="s">
        <v>131</v>
      </c>
      <c r="B109" s="9">
        <v>4036</v>
      </c>
      <c r="C109" s="9">
        <v>657</v>
      </c>
      <c r="D109" s="9">
        <v>145</v>
      </c>
      <c r="E109" s="9">
        <f t="shared" si="6"/>
        <v>4838</v>
      </c>
      <c r="F109" s="9">
        <v>17107</v>
      </c>
      <c r="G109" s="26">
        <f t="shared" si="5"/>
        <v>0.28280820716665694</v>
      </c>
    </row>
    <row r="110" spans="1:7" ht="12.75">
      <c r="A110" s="8" t="s">
        <v>132</v>
      </c>
      <c r="B110" s="9">
        <v>241</v>
      </c>
      <c r="C110" s="9">
        <v>133</v>
      </c>
      <c r="D110" s="9">
        <v>21</v>
      </c>
      <c r="E110" s="9">
        <f t="shared" si="6"/>
        <v>395</v>
      </c>
      <c r="F110" s="9">
        <v>1454</v>
      </c>
      <c r="G110" s="26">
        <f t="shared" si="5"/>
        <v>0.2716643741403026</v>
      </c>
    </row>
    <row r="111" spans="1:7" ht="12.75">
      <c r="A111" s="8" t="s">
        <v>133</v>
      </c>
      <c r="B111" s="9">
        <v>1376</v>
      </c>
      <c r="C111" s="9">
        <v>326</v>
      </c>
      <c r="D111" s="9">
        <v>90</v>
      </c>
      <c r="E111" s="9">
        <f t="shared" si="6"/>
        <v>1792</v>
      </c>
      <c r="F111" s="9">
        <v>7711</v>
      </c>
      <c r="G111" s="26">
        <f t="shared" si="5"/>
        <v>0.23239527947088576</v>
      </c>
    </row>
    <row r="112" spans="1:7" ht="12.75">
      <c r="A112" s="8" t="s">
        <v>134</v>
      </c>
      <c r="B112" s="9">
        <v>7670</v>
      </c>
      <c r="C112" s="9">
        <v>2605</v>
      </c>
      <c r="D112" s="9">
        <v>562</v>
      </c>
      <c r="E112" s="9">
        <f t="shared" si="6"/>
        <v>10837</v>
      </c>
      <c r="F112" s="9">
        <v>49616</v>
      </c>
      <c r="G112" s="26">
        <f t="shared" si="5"/>
        <v>0.21841744598516608</v>
      </c>
    </row>
    <row r="113" spans="1:7" ht="12.75">
      <c r="A113" s="8" t="s">
        <v>135</v>
      </c>
      <c r="B113" s="9">
        <v>314</v>
      </c>
      <c r="C113" s="9">
        <v>119</v>
      </c>
      <c r="D113" s="9">
        <v>28</v>
      </c>
      <c r="E113" s="9">
        <f t="shared" si="6"/>
        <v>461</v>
      </c>
      <c r="F113" s="9">
        <v>2682</v>
      </c>
      <c r="G113" s="26">
        <f t="shared" si="5"/>
        <v>0.17188665175242357</v>
      </c>
    </row>
    <row r="114" spans="1:7" ht="12.75">
      <c r="A114" s="8" t="s">
        <v>136</v>
      </c>
      <c r="B114" s="9">
        <v>4283</v>
      </c>
      <c r="C114" s="9">
        <v>390</v>
      </c>
      <c r="D114" s="9">
        <v>65</v>
      </c>
      <c r="E114" s="9">
        <f t="shared" si="6"/>
        <v>4738</v>
      </c>
      <c r="F114" s="9">
        <v>40334</v>
      </c>
      <c r="G114" s="26">
        <f t="shared" si="5"/>
        <v>0.11746913274160757</v>
      </c>
    </row>
    <row r="115" spans="1:7" ht="12.75">
      <c r="A115" s="8" t="s">
        <v>137</v>
      </c>
      <c r="B115" s="9">
        <v>112941</v>
      </c>
      <c r="C115" s="9">
        <v>3444</v>
      </c>
      <c r="D115" s="9">
        <v>498</v>
      </c>
      <c r="E115" s="9">
        <f t="shared" si="6"/>
        <v>116883</v>
      </c>
      <c r="F115" s="9">
        <v>198200</v>
      </c>
      <c r="G115" s="26">
        <f t="shared" si="5"/>
        <v>0.5897225025227043</v>
      </c>
    </row>
    <row r="116" spans="1:7" ht="12.75">
      <c r="A116" s="8" t="s">
        <v>138</v>
      </c>
      <c r="B116" s="9">
        <v>7</v>
      </c>
      <c r="C116" s="9">
        <v>1</v>
      </c>
      <c r="D116" s="9">
        <v>1</v>
      </c>
      <c r="E116" s="9">
        <f t="shared" si="6"/>
        <v>9</v>
      </c>
      <c r="F116" s="9">
        <v>22</v>
      </c>
      <c r="G116" s="26">
        <f t="shared" si="5"/>
        <v>0.4090909090909091</v>
      </c>
    </row>
    <row r="117" spans="1:7" ht="12.75">
      <c r="A117" s="8" t="s">
        <v>144</v>
      </c>
      <c r="B117" s="9">
        <v>4</v>
      </c>
      <c r="C117" s="9">
        <v>1</v>
      </c>
      <c r="D117" s="9" t="s">
        <v>48</v>
      </c>
      <c r="E117" s="9">
        <f t="shared" si="6"/>
        <v>5</v>
      </c>
      <c r="F117" s="9">
        <v>11</v>
      </c>
      <c r="G117" s="26">
        <f t="shared" si="5"/>
        <v>0.45454545454545453</v>
      </c>
    </row>
    <row r="118" spans="1:7" ht="12.75">
      <c r="A118" s="8" t="s">
        <v>139</v>
      </c>
      <c r="B118" s="9" t="s">
        <v>48</v>
      </c>
      <c r="C118" s="9">
        <v>1</v>
      </c>
      <c r="D118" s="9" t="s">
        <v>48</v>
      </c>
      <c r="E118" s="9">
        <f t="shared" si="6"/>
        <v>1</v>
      </c>
      <c r="F118" s="9">
        <v>9</v>
      </c>
      <c r="G118" s="26">
        <f t="shared" si="5"/>
        <v>0.1111111111111111</v>
      </c>
    </row>
    <row r="119" spans="1:7" ht="12.75">
      <c r="A119" s="8" t="s">
        <v>50</v>
      </c>
      <c r="B119" s="9">
        <v>56213</v>
      </c>
      <c r="C119" s="9">
        <v>24307</v>
      </c>
      <c r="D119" s="9">
        <v>5177</v>
      </c>
      <c r="E119" s="9">
        <f t="shared" si="6"/>
        <v>85697</v>
      </c>
      <c r="F119" s="9">
        <v>406093</v>
      </c>
      <c r="G119" s="26">
        <f t="shared" si="5"/>
        <v>0.2110280157500868</v>
      </c>
    </row>
    <row r="120" spans="1:7" ht="13.5" thickBot="1">
      <c r="A120" s="18" t="s">
        <v>51</v>
      </c>
      <c r="B120" s="12">
        <v>1084571</v>
      </c>
      <c r="C120" s="12">
        <v>199514</v>
      </c>
      <c r="D120" s="12">
        <v>47282</v>
      </c>
      <c r="E120" s="12">
        <f t="shared" si="6"/>
        <v>1331367</v>
      </c>
      <c r="F120" s="12">
        <v>6090481</v>
      </c>
      <c r="G120" s="19">
        <f t="shared" si="5"/>
        <v>0.21859800564191892</v>
      </c>
    </row>
    <row r="122" spans="1:7" ht="12.75">
      <c r="A122" s="47" t="s">
        <v>162</v>
      </c>
      <c r="B122" s="47"/>
      <c r="C122" s="47"/>
      <c r="D122" s="47"/>
      <c r="E122" s="47"/>
      <c r="F122" s="47"/>
      <c r="G122" s="47"/>
    </row>
  </sheetData>
  <sheetProtection selectLockedCells="1" selectUnlockedCells="1"/>
  <mergeCells count="10">
    <mergeCell ref="A1:G1"/>
    <mergeCell ref="A3:A4"/>
    <mergeCell ref="B3:E3"/>
    <mergeCell ref="F3:F4"/>
    <mergeCell ref="G3:G4"/>
    <mergeCell ref="A122:G122"/>
    <mergeCell ref="A29:A30"/>
    <mergeCell ref="B29:E29"/>
    <mergeCell ref="F29:F30"/>
    <mergeCell ref="G29:G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88">
      <selection activeCell="H30" sqref="H30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146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19833</v>
      </c>
      <c r="C5" s="9">
        <v>397</v>
      </c>
      <c r="D5" s="9">
        <v>40</v>
      </c>
      <c r="E5" s="9">
        <v>20270</v>
      </c>
      <c r="F5" s="9">
        <v>81853</v>
      </c>
      <c r="G5" s="17">
        <f aca="true" t="shared" si="0" ref="G5:G26">E5/F5</f>
        <v>0.24763906026657545</v>
      </c>
    </row>
    <row r="6" spans="1:7" ht="12.75">
      <c r="A6" s="8" t="s">
        <v>29</v>
      </c>
      <c r="B6" s="9">
        <v>13</v>
      </c>
      <c r="C6" s="9">
        <v>9</v>
      </c>
      <c r="D6" s="9">
        <v>4</v>
      </c>
      <c r="E6" s="9">
        <v>26</v>
      </c>
      <c r="F6" s="9">
        <v>323</v>
      </c>
      <c r="G6" s="17">
        <f t="shared" si="0"/>
        <v>0.0804953560371517</v>
      </c>
    </row>
    <row r="7" spans="1:7" ht="12.75">
      <c r="A7" s="8" t="s">
        <v>30</v>
      </c>
      <c r="B7" s="9">
        <v>8923</v>
      </c>
      <c r="C7" s="9">
        <v>1702</v>
      </c>
      <c r="D7" s="9">
        <v>759</v>
      </c>
      <c r="E7" s="9">
        <v>11384</v>
      </c>
      <c r="F7" s="9">
        <v>66222</v>
      </c>
      <c r="G7" s="17">
        <f t="shared" si="0"/>
        <v>0.17190661713629912</v>
      </c>
    </row>
    <row r="8" spans="1:7" ht="12.75">
      <c r="A8" s="8" t="s">
        <v>31</v>
      </c>
      <c r="B8" s="9">
        <v>10</v>
      </c>
      <c r="C8" s="9">
        <v>4</v>
      </c>
      <c r="D8" s="9">
        <v>2</v>
      </c>
      <c r="E8" s="9">
        <v>16</v>
      </c>
      <c r="F8" s="9">
        <v>218</v>
      </c>
      <c r="G8" s="17">
        <f t="shared" si="0"/>
        <v>0.07339449541284404</v>
      </c>
    </row>
    <row r="9" spans="1:7" ht="12.75">
      <c r="A9" s="8" t="s">
        <v>32</v>
      </c>
      <c r="B9" s="9">
        <v>41</v>
      </c>
      <c r="C9" s="9">
        <v>13</v>
      </c>
      <c r="D9" s="9">
        <v>7</v>
      </c>
      <c r="E9" s="9">
        <v>61</v>
      </c>
      <c r="F9" s="9">
        <v>750</v>
      </c>
      <c r="G9" s="17">
        <f t="shared" si="0"/>
        <v>0.08133333333333333</v>
      </c>
    </row>
    <row r="10" spans="1:7" ht="12.75">
      <c r="A10" s="8" t="s">
        <v>33</v>
      </c>
      <c r="B10" s="9">
        <v>3410</v>
      </c>
      <c r="C10" s="9">
        <v>965</v>
      </c>
      <c r="D10" s="9">
        <v>324</v>
      </c>
      <c r="E10" s="9">
        <v>4699</v>
      </c>
      <c r="F10" s="9">
        <v>78882</v>
      </c>
      <c r="G10" s="17">
        <f t="shared" si="0"/>
        <v>0.059569990618899116</v>
      </c>
    </row>
    <row r="11" spans="1:7" ht="12.75">
      <c r="A11" s="8" t="s">
        <v>34</v>
      </c>
      <c r="B11" s="9">
        <v>24117</v>
      </c>
      <c r="C11" s="9">
        <v>1968</v>
      </c>
      <c r="D11" s="9">
        <v>659</v>
      </c>
      <c r="E11" s="9">
        <v>26744</v>
      </c>
      <c r="F11" s="9">
        <v>111957</v>
      </c>
      <c r="G11" s="17">
        <f t="shared" si="0"/>
        <v>0.23887742615468438</v>
      </c>
    </row>
    <row r="12" spans="1:7" ht="12.75">
      <c r="A12" s="8" t="s">
        <v>35</v>
      </c>
      <c r="B12" s="9">
        <v>1013</v>
      </c>
      <c r="C12" s="9">
        <v>219</v>
      </c>
      <c r="D12" s="9">
        <v>96</v>
      </c>
      <c r="E12" s="9">
        <v>1328</v>
      </c>
      <c r="F12" s="9">
        <v>15972</v>
      </c>
      <c r="G12" s="17">
        <f t="shared" si="0"/>
        <v>0.08314550463310794</v>
      </c>
    </row>
    <row r="13" spans="1:7" ht="12.75">
      <c r="A13" s="8" t="s">
        <v>36</v>
      </c>
      <c r="B13" s="9">
        <v>9002</v>
      </c>
      <c r="C13" s="9">
        <v>1000</v>
      </c>
      <c r="D13" s="9">
        <v>190</v>
      </c>
      <c r="E13" s="9">
        <v>10192</v>
      </c>
      <c r="F13" s="9">
        <v>31164</v>
      </c>
      <c r="G13" s="17">
        <f t="shared" si="0"/>
        <v>0.3270440251572327</v>
      </c>
    </row>
    <row r="14" spans="1:7" ht="12.75">
      <c r="A14" s="8" t="s">
        <v>37</v>
      </c>
      <c r="B14" s="9">
        <v>1599</v>
      </c>
      <c r="C14" s="9">
        <v>315</v>
      </c>
      <c r="D14" s="9">
        <v>140</v>
      </c>
      <c r="E14" s="9">
        <v>2054</v>
      </c>
      <c r="F14" s="9">
        <v>9161</v>
      </c>
      <c r="G14" s="17">
        <f t="shared" si="0"/>
        <v>0.22421133064075974</v>
      </c>
    </row>
    <row r="15" spans="1:7" ht="12.75">
      <c r="A15" s="8" t="s">
        <v>38</v>
      </c>
      <c r="B15" s="9">
        <v>1604</v>
      </c>
      <c r="C15" s="9">
        <v>123</v>
      </c>
      <c r="D15" s="9">
        <v>36</v>
      </c>
      <c r="E15" s="9">
        <v>1763</v>
      </c>
      <c r="F15" s="9">
        <v>9079</v>
      </c>
      <c r="G15" s="17">
        <f t="shared" si="0"/>
        <v>0.19418438153981715</v>
      </c>
    </row>
    <row r="16" spans="1:7" ht="12.75">
      <c r="A16" s="8" t="s">
        <v>39</v>
      </c>
      <c r="B16" s="9">
        <v>4815</v>
      </c>
      <c r="C16" s="9">
        <v>1904</v>
      </c>
      <c r="D16" s="9">
        <v>675</v>
      </c>
      <c r="E16" s="9">
        <v>7394</v>
      </c>
      <c r="F16" s="9">
        <v>30824</v>
      </c>
      <c r="G16" s="17">
        <f t="shared" si="0"/>
        <v>0.23987801712950949</v>
      </c>
    </row>
    <row r="17" spans="1:7" ht="12.75">
      <c r="A17" s="8" t="s">
        <v>40</v>
      </c>
      <c r="B17" s="9">
        <v>2871</v>
      </c>
      <c r="C17" s="9">
        <v>467</v>
      </c>
      <c r="D17" s="9">
        <v>200</v>
      </c>
      <c r="E17" s="9">
        <v>3538</v>
      </c>
      <c r="F17" s="9">
        <v>16233</v>
      </c>
      <c r="G17" s="17">
        <f t="shared" si="0"/>
        <v>0.21795108729132015</v>
      </c>
    </row>
    <row r="18" spans="1:7" ht="12.75">
      <c r="A18" s="8" t="s">
        <v>41</v>
      </c>
      <c r="B18" s="9">
        <v>2509</v>
      </c>
      <c r="C18" s="9">
        <v>340</v>
      </c>
      <c r="D18" s="9">
        <v>140</v>
      </c>
      <c r="E18" s="9">
        <v>2989</v>
      </c>
      <c r="F18" s="9">
        <v>9787</v>
      </c>
      <c r="G18" s="17">
        <f t="shared" si="0"/>
        <v>0.3054051292530908</v>
      </c>
    </row>
    <row r="19" spans="1:7" ht="12.75">
      <c r="A19" s="8" t="s">
        <v>42</v>
      </c>
      <c r="B19" s="9" t="s">
        <v>48</v>
      </c>
      <c r="C19" s="9">
        <v>1</v>
      </c>
      <c r="D19" s="9" t="s">
        <v>48</v>
      </c>
      <c r="E19" s="9">
        <v>1</v>
      </c>
      <c r="F19" s="9">
        <v>4</v>
      </c>
      <c r="G19" s="17">
        <f t="shared" si="0"/>
        <v>0.25</v>
      </c>
    </row>
    <row r="20" spans="1:7" ht="12.75">
      <c r="A20" s="8" t="s">
        <v>43</v>
      </c>
      <c r="B20" s="9">
        <v>298</v>
      </c>
      <c r="C20" s="9">
        <v>63</v>
      </c>
      <c r="D20" s="9">
        <v>26</v>
      </c>
      <c r="E20" s="9">
        <v>387</v>
      </c>
      <c r="F20" s="9">
        <v>1646</v>
      </c>
      <c r="G20" s="17">
        <f t="shared" si="0"/>
        <v>0.23511543134872417</v>
      </c>
    </row>
    <row r="21" spans="1:7" ht="12.75">
      <c r="A21" s="8" t="s">
        <v>44</v>
      </c>
      <c r="B21" s="9">
        <v>436</v>
      </c>
      <c r="C21" s="9">
        <v>169</v>
      </c>
      <c r="D21" s="9">
        <v>71</v>
      </c>
      <c r="E21" s="9">
        <v>676</v>
      </c>
      <c r="F21" s="9">
        <v>1643</v>
      </c>
      <c r="G21" s="17">
        <f t="shared" si="0"/>
        <v>0.411442483262325</v>
      </c>
    </row>
    <row r="22" spans="1:7" ht="12.75">
      <c r="A22" s="8" t="s">
        <v>45</v>
      </c>
      <c r="B22" s="9">
        <v>774</v>
      </c>
      <c r="C22" s="9">
        <v>127</v>
      </c>
      <c r="D22" s="9">
        <v>37</v>
      </c>
      <c r="E22" s="9">
        <v>938</v>
      </c>
      <c r="F22" s="9">
        <v>3934</v>
      </c>
      <c r="G22" s="17">
        <f t="shared" si="0"/>
        <v>0.23843416370106763</v>
      </c>
    </row>
    <row r="23" spans="1:7" ht="12.75">
      <c r="A23" s="8" t="s">
        <v>46</v>
      </c>
      <c r="B23" s="9">
        <v>10001</v>
      </c>
      <c r="C23" s="9">
        <v>175</v>
      </c>
      <c r="D23" s="9">
        <v>36</v>
      </c>
      <c r="E23" s="9">
        <v>10212</v>
      </c>
      <c r="F23" s="9">
        <v>18426</v>
      </c>
      <c r="G23" s="17">
        <f t="shared" si="0"/>
        <v>0.5542168674698795</v>
      </c>
    </row>
    <row r="24" spans="1:7" ht="12.75">
      <c r="A24" s="8" t="s">
        <v>47</v>
      </c>
      <c r="B24" s="9">
        <v>1</v>
      </c>
      <c r="C24" s="9" t="s">
        <v>48</v>
      </c>
      <c r="D24" s="9" t="s">
        <v>48</v>
      </c>
      <c r="E24" s="9">
        <v>1</v>
      </c>
      <c r="F24" s="9">
        <v>3</v>
      </c>
      <c r="G24" s="17">
        <f t="shared" si="0"/>
        <v>0.3333333333333333</v>
      </c>
    </row>
    <row r="25" spans="1:7" ht="12.75">
      <c r="A25" s="8" t="s">
        <v>50</v>
      </c>
      <c r="B25" s="9">
        <v>2393</v>
      </c>
      <c r="C25" s="9">
        <v>816</v>
      </c>
      <c r="D25" s="9">
        <v>295</v>
      </c>
      <c r="E25" s="9">
        <v>3504</v>
      </c>
      <c r="F25" s="9">
        <v>17925</v>
      </c>
      <c r="G25" s="17">
        <f t="shared" si="0"/>
        <v>0.19548117154811714</v>
      </c>
    </row>
    <row r="26" spans="1:7" ht="12.75">
      <c r="A26" s="18" t="s">
        <v>51</v>
      </c>
      <c r="B26" s="12">
        <v>93663</v>
      </c>
      <c r="C26" s="12">
        <v>10777</v>
      </c>
      <c r="D26" s="12">
        <v>3737</v>
      </c>
      <c r="E26" s="12">
        <v>108177</v>
      </c>
      <c r="F26" s="12">
        <v>506006</v>
      </c>
      <c r="G26" s="19">
        <f t="shared" si="0"/>
        <v>0.2137860025375193</v>
      </c>
    </row>
    <row r="28" spans="1:7" ht="12.75" customHeight="1">
      <c r="A28" s="43" t="s">
        <v>52</v>
      </c>
      <c r="B28" s="44" t="s">
        <v>24</v>
      </c>
      <c r="C28" s="44"/>
      <c r="D28" s="44"/>
      <c r="E28" s="44"/>
      <c r="F28" s="45" t="s">
        <v>25</v>
      </c>
      <c r="G28" s="46" t="s">
        <v>26</v>
      </c>
    </row>
    <row r="29" spans="1:7" ht="25.5">
      <c r="A29" s="43"/>
      <c r="B29" s="7" t="s">
        <v>17</v>
      </c>
      <c r="C29" s="7" t="s">
        <v>13</v>
      </c>
      <c r="D29" s="7" t="s">
        <v>8</v>
      </c>
      <c r="E29" s="7" t="s">
        <v>27</v>
      </c>
      <c r="F29" s="45"/>
      <c r="G29" s="46"/>
    </row>
    <row r="30" spans="1:7" ht="12.75">
      <c r="A30" s="8" t="s">
        <v>53</v>
      </c>
      <c r="B30" s="9">
        <v>18926</v>
      </c>
      <c r="C30" s="9">
        <v>377</v>
      </c>
      <c r="D30" s="9">
        <v>39</v>
      </c>
      <c r="E30" s="9">
        <v>19342</v>
      </c>
      <c r="F30" s="9">
        <v>78237</v>
      </c>
      <c r="G30" s="17">
        <f aca="true" t="shared" si="1" ref="G30:G117">E30/F30</f>
        <v>0.2472231808479364</v>
      </c>
    </row>
    <row r="31" spans="1:7" ht="12.75">
      <c r="A31" s="8" t="s">
        <v>54</v>
      </c>
      <c r="B31" s="9">
        <v>55</v>
      </c>
      <c r="C31" s="9">
        <v>4</v>
      </c>
      <c r="D31" s="9" t="s">
        <v>48</v>
      </c>
      <c r="E31" s="9">
        <v>59</v>
      </c>
      <c r="F31" s="9">
        <v>513</v>
      </c>
      <c r="G31" s="17">
        <f t="shared" si="1"/>
        <v>0.11500974658869395</v>
      </c>
    </row>
    <row r="32" spans="1:7" ht="12.75">
      <c r="A32" s="8" t="s">
        <v>55</v>
      </c>
      <c r="B32" s="9">
        <v>852</v>
      </c>
      <c r="C32" s="9">
        <v>16</v>
      </c>
      <c r="D32" s="9">
        <v>1</v>
      </c>
      <c r="E32" s="9">
        <v>869</v>
      </c>
      <c r="F32" s="9">
        <v>3103</v>
      </c>
      <c r="G32" s="17">
        <f t="shared" si="1"/>
        <v>0.28005156300354495</v>
      </c>
    </row>
    <row r="33" spans="1:7" ht="12.75">
      <c r="A33" s="8" t="s">
        <v>56</v>
      </c>
      <c r="B33" s="9" t="s">
        <v>48</v>
      </c>
      <c r="C33" s="9" t="s">
        <v>48</v>
      </c>
      <c r="D33" s="9">
        <v>1</v>
      </c>
      <c r="E33" s="9">
        <v>1</v>
      </c>
      <c r="F33" s="9">
        <v>2</v>
      </c>
      <c r="G33" s="17">
        <f t="shared" si="1"/>
        <v>0.5</v>
      </c>
    </row>
    <row r="34" spans="1:7" ht="12.75">
      <c r="A34" s="8" t="s">
        <v>57</v>
      </c>
      <c r="B34" s="9">
        <v>0</v>
      </c>
      <c r="C34" s="9">
        <v>0</v>
      </c>
      <c r="D34" s="9">
        <v>0</v>
      </c>
      <c r="E34" s="9">
        <v>0</v>
      </c>
      <c r="F34" s="9">
        <v>3</v>
      </c>
      <c r="G34" s="17">
        <f t="shared" si="1"/>
        <v>0</v>
      </c>
    </row>
    <row r="35" spans="1:7" ht="12.75">
      <c r="A35" s="8" t="s">
        <v>58</v>
      </c>
      <c r="B35" s="9">
        <v>1</v>
      </c>
      <c r="C35" s="9" t="s">
        <v>48</v>
      </c>
      <c r="D35" s="9" t="s">
        <v>48</v>
      </c>
      <c r="E35" s="9">
        <v>1</v>
      </c>
      <c r="F35" s="9">
        <v>4</v>
      </c>
      <c r="G35" s="17">
        <f t="shared" si="1"/>
        <v>0.25</v>
      </c>
    </row>
    <row r="36" spans="1:7" ht="12.75">
      <c r="A36" s="8" t="s">
        <v>59</v>
      </c>
      <c r="B36" s="9">
        <v>12</v>
      </c>
      <c r="C36" s="9">
        <v>9</v>
      </c>
      <c r="D36" s="9">
        <v>3</v>
      </c>
      <c r="E36" s="9">
        <v>24</v>
      </c>
      <c r="F36" s="9">
        <v>312</v>
      </c>
      <c r="G36" s="17">
        <f t="shared" si="1"/>
        <v>0.07692307692307693</v>
      </c>
    </row>
    <row r="37" spans="1:7" ht="12.75">
      <c r="A37" s="8" t="s">
        <v>60</v>
      </c>
      <c r="B37" s="9">
        <v>0</v>
      </c>
      <c r="C37" s="9">
        <v>0</v>
      </c>
      <c r="D37" s="9">
        <v>0</v>
      </c>
      <c r="E37" s="9">
        <v>0</v>
      </c>
      <c r="F37" s="9">
        <v>2</v>
      </c>
      <c r="G37" s="17">
        <f t="shared" si="1"/>
        <v>0</v>
      </c>
    </row>
    <row r="38" spans="1:7" ht="12.75">
      <c r="A38" s="8" t="s">
        <v>61</v>
      </c>
      <c r="B38" s="9">
        <v>454</v>
      </c>
      <c r="C38" s="9">
        <v>152</v>
      </c>
      <c r="D38" s="9">
        <v>28</v>
      </c>
      <c r="E38" s="9">
        <v>634</v>
      </c>
      <c r="F38" s="9">
        <v>3736</v>
      </c>
      <c r="G38" s="17">
        <f t="shared" si="1"/>
        <v>0.16970021413276232</v>
      </c>
    </row>
    <row r="39" spans="1:7" ht="12.75">
      <c r="A39" s="8" t="s">
        <v>62</v>
      </c>
      <c r="B39" s="9">
        <v>31</v>
      </c>
      <c r="C39" s="9">
        <v>13</v>
      </c>
      <c r="D39" s="9">
        <v>13</v>
      </c>
      <c r="E39" s="9">
        <v>57</v>
      </c>
      <c r="F39" s="9">
        <v>381</v>
      </c>
      <c r="G39" s="17">
        <f t="shared" si="1"/>
        <v>0.14960629921259844</v>
      </c>
    </row>
    <row r="40" spans="1:7" ht="12.75">
      <c r="A40" s="8" t="s">
        <v>63</v>
      </c>
      <c r="B40" s="9">
        <v>1</v>
      </c>
      <c r="C40" s="9" t="s">
        <v>48</v>
      </c>
      <c r="D40" s="9">
        <v>1</v>
      </c>
      <c r="E40" s="9">
        <v>2</v>
      </c>
      <c r="F40" s="9">
        <v>3</v>
      </c>
      <c r="G40" s="17">
        <f t="shared" si="1"/>
        <v>0.6666666666666666</v>
      </c>
    </row>
    <row r="41" spans="1:7" ht="12.75">
      <c r="A41" s="8" t="s">
        <v>64</v>
      </c>
      <c r="B41" s="9">
        <v>533</v>
      </c>
      <c r="C41" s="9">
        <v>64</v>
      </c>
      <c r="D41" s="9">
        <v>32</v>
      </c>
      <c r="E41" s="9">
        <v>629</v>
      </c>
      <c r="F41" s="9">
        <v>1788</v>
      </c>
      <c r="G41" s="17">
        <f t="shared" si="1"/>
        <v>0.3517897091722595</v>
      </c>
    </row>
    <row r="42" spans="1:7" ht="12.75">
      <c r="A42" s="8" t="s">
        <v>65</v>
      </c>
      <c r="B42" s="9">
        <v>2673</v>
      </c>
      <c r="C42" s="9">
        <v>233</v>
      </c>
      <c r="D42" s="9">
        <v>81</v>
      </c>
      <c r="E42" s="9">
        <v>2987</v>
      </c>
      <c r="F42" s="9">
        <v>7263</v>
      </c>
      <c r="G42" s="17">
        <f t="shared" si="1"/>
        <v>0.41126256367892056</v>
      </c>
    </row>
    <row r="43" spans="1:7" ht="12.75">
      <c r="A43" s="8" t="s">
        <v>66</v>
      </c>
      <c r="B43" s="9">
        <v>595</v>
      </c>
      <c r="C43" s="9">
        <v>98</v>
      </c>
      <c r="D43" s="9">
        <v>38</v>
      </c>
      <c r="E43" s="9">
        <v>731</v>
      </c>
      <c r="F43" s="9">
        <v>3301</v>
      </c>
      <c r="G43" s="17">
        <f t="shared" si="1"/>
        <v>0.22144804604665252</v>
      </c>
    </row>
    <row r="44" spans="1:7" ht="12.75">
      <c r="A44" s="8" t="s">
        <v>67</v>
      </c>
      <c r="B44" s="9">
        <v>328</v>
      </c>
      <c r="C44" s="9">
        <v>74</v>
      </c>
      <c r="D44" s="9">
        <v>30</v>
      </c>
      <c r="E44" s="9">
        <v>432</v>
      </c>
      <c r="F44" s="9">
        <v>4784</v>
      </c>
      <c r="G44" s="17">
        <f t="shared" si="1"/>
        <v>0.0903010033444816</v>
      </c>
    </row>
    <row r="45" spans="1:7" ht="12.75">
      <c r="A45" s="8" t="s">
        <v>68</v>
      </c>
      <c r="B45" s="9">
        <v>68</v>
      </c>
      <c r="C45" s="9">
        <v>20</v>
      </c>
      <c r="D45" s="9">
        <v>12</v>
      </c>
      <c r="E45" s="9">
        <v>100</v>
      </c>
      <c r="F45" s="9">
        <v>551</v>
      </c>
      <c r="G45" s="17">
        <f t="shared" si="1"/>
        <v>0.18148820326678766</v>
      </c>
    </row>
    <row r="46" spans="1:7" ht="12.75">
      <c r="A46" s="8" t="s">
        <v>69</v>
      </c>
      <c r="B46" s="9">
        <v>273</v>
      </c>
      <c r="C46" s="9">
        <v>55</v>
      </c>
      <c r="D46" s="9">
        <v>19</v>
      </c>
      <c r="E46" s="9">
        <v>347</v>
      </c>
      <c r="F46" s="9">
        <v>2027</v>
      </c>
      <c r="G46" s="17">
        <f t="shared" si="1"/>
        <v>0.17118894918598915</v>
      </c>
    </row>
    <row r="47" spans="1:7" ht="12.75">
      <c r="A47" s="8" t="s">
        <v>70</v>
      </c>
      <c r="B47" s="9" t="s">
        <v>48</v>
      </c>
      <c r="C47" s="9" t="s">
        <v>48</v>
      </c>
      <c r="D47" s="9">
        <v>1</v>
      </c>
      <c r="E47" s="9">
        <v>1</v>
      </c>
      <c r="F47" s="9">
        <v>22</v>
      </c>
      <c r="G47" s="17">
        <f t="shared" si="1"/>
        <v>0.045454545454545456</v>
      </c>
    </row>
    <row r="48" spans="1:7" ht="12.75">
      <c r="A48" s="8" t="s">
        <v>71</v>
      </c>
      <c r="B48" s="9">
        <v>59</v>
      </c>
      <c r="C48" s="9">
        <v>21</v>
      </c>
      <c r="D48" s="9">
        <v>13</v>
      </c>
      <c r="E48" s="9">
        <v>93</v>
      </c>
      <c r="F48" s="9">
        <v>670</v>
      </c>
      <c r="G48" s="17">
        <f t="shared" si="1"/>
        <v>0.13880597014925372</v>
      </c>
    </row>
    <row r="49" spans="1:7" ht="12.75">
      <c r="A49" s="8" t="s">
        <v>72</v>
      </c>
      <c r="B49" s="9" t="s">
        <v>48</v>
      </c>
      <c r="C49" s="9">
        <v>3</v>
      </c>
      <c r="D49" s="9" t="s">
        <v>48</v>
      </c>
      <c r="E49" s="9">
        <v>3</v>
      </c>
      <c r="F49" s="9">
        <v>41</v>
      </c>
      <c r="G49" s="17">
        <f t="shared" si="1"/>
        <v>0.07317073170731707</v>
      </c>
    </row>
    <row r="50" spans="1:7" ht="12.75">
      <c r="A50" s="8" t="s">
        <v>73</v>
      </c>
      <c r="B50" s="9">
        <v>194</v>
      </c>
      <c r="C50" s="9">
        <v>59</v>
      </c>
      <c r="D50" s="9">
        <v>31</v>
      </c>
      <c r="E50" s="9">
        <v>284</v>
      </c>
      <c r="F50" s="9">
        <v>1643</v>
      </c>
      <c r="G50" s="17">
        <f t="shared" si="1"/>
        <v>0.17285453438831405</v>
      </c>
    </row>
    <row r="51" spans="1:7" ht="12.75">
      <c r="A51" s="8" t="s">
        <v>74</v>
      </c>
      <c r="B51" s="9">
        <v>395</v>
      </c>
      <c r="C51" s="9">
        <v>105</v>
      </c>
      <c r="D51" s="9">
        <v>32</v>
      </c>
      <c r="E51" s="9">
        <v>532</v>
      </c>
      <c r="F51" s="9">
        <v>3440</v>
      </c>
      <c r="G51" s="17">
        <f t="shared" si="1"/>
        <v>0.15465116279069768</v>
      </c>
    </row>
    <row r="52" spans="1:7" ht="12.75">
      <c r="A52" s="8" t="s">
        <v>75</v>
      </c>
      <c r="B52" s="9">
        <v>30</v>
      </c>
      <c r="C52" s="9">
        <v>23</v>
      </c>
      <c r="D52" s="9">
        <v>7</v>
      </c>
      <c r="E52" s="9">
        <v>60</v>
      </c>
      <c r="F52" s="9">
        <v>462</v>
      </c>
      <c r="G52" s="17">
        <f t="shared" si="1"/>
        <v>0.12987012987012986</v>
      </c>
    </row>
    <row r="53" spans="1:7" ht="12.75">
      <c r="A53" s="8" t="s">
        <v>76</v>
      </c>
      <c r="B53" s="9">
        <v>961</v>
      </c>
      <c r="C53" s="9">
        <v>280</v>
      </c>
      <c r="D53" s="9">
        <v>154</v>
      </c>
      <c r="E53" s="9">
        <v>1395</v>
      </c>
      <c r="F53" s="9">
        <v>13351</v>
      </c>
      <c r="G53" s="17">
        <f t="shared" si="1"/>
        <v>0.10448655531420867</v>
      </c>
    </row>
    <row r="54" spans="1:7" ht="12.75">
      <c r="A54" s="8" t="s">
        <v>77</v>
      </c>
      <c r="B54" s="9">
        <v>144</v>
      </c>
      <c r="C54" s="9">
        <v>31</v>
      </c>
      <c r="D54" s="9">
        <v>19</v>
      </c>
      <c r="E54" s="9">
        <v>194</v>
      </c>
      <c r="F54" s="9">
        <v>1225</v>
      </c>
      <c r="G54" s="17">
        <f t="shared" si="1"/>
        <v>0.15836734693877552</v>
      </c>
    </row>
    <row r="55" spans="1:7" ht="12.75">
      <c r="A55" s="8" t="s">
        <v>78</v>
      </c>
      <c r="B55" s="9">
        <v>332</v>
      </c>
      <c r="C55" s="9">
        <v>77</v>
      </c>
      <c r="D55" s="9">
        <v>28</v>
      </c>
      <c r="E55" s="9">
        <v>437</v>
      </c>
      <c r="F55" s="9">
        <v>2432</v>
      </c>
      <c r="G55" s="17">
        <f t="shared" si="1"/>
        <v>0.1796875</v>
      </c>
    </row>
    <row r="56" spans="1:7" ht="12.75">
      <c r="A56" s="8" t="s">
        <v>79</v>
      </c>
      <c r="B56" s="9">
        <v>286</v>
      </c>
      <c r="C56" s="9">
        <v>117</v>
      </c>
      <c r="D56" s="9">
        <v>83</v>
      </c>
      <c r="E56" s="9">
        <v>486</v>
      </c>
      <c r="F56" s="9">
        <v>4971</v>
      </c>
      <c r="G56" s="17">
        <f t="shared" si="1"/>
        <v>0.09776704888352444</v>
      </c>
    </row>
    <row r="57" spans="1:7" ht="12.75">
      <c r="A57" s="8" t="s">
        <v>80</v>
      </c>
      <c r="B57" s="9">
        <v>41</v>
      </c>
      <c r="C57" s="9">
        <v>16</v>
      </c>
      <c r="D57" s="9">
        <v>2</v>
      </c>
      <c r="E57" s="9">
        <v>59</v>
      </c>
      <c r="F57" s="9">
        <v>439</v>
      </c>
      <c r="G57" s="17">
        <f t="shared" si="1"/>
        <v>0.13439635535307518</v>
      </c>
    </row>
    <row r="58" spans="1:7" ht="12.75">
      <c r="A58" s="8" t="s">
        <v>81</v>
      </c>
      <c r="B58" s="9">
        <v>57</v>
      </c>
      <c r="C58" s="9">
        <v>14</v>
      </c>
      <c r="D58" s="9">
        <v>8</v>
      </c>
      <c r="E58" s="9">
        <v>79</v>
      </c>
      <c r="F58" s="9">
        <v>714</v>
      </c>
      <c r="G58" s="17">
        <f t="shared" si="1"/>
        <v>0.11064425770308123</v>
      </c>
    </row>
    <row r="59" spans="1:7" ht="12.75">
      <c r="A59" s="8" t="s">
        <v>82</v>
      </c>
      <c r="B59" s="9">
        <v>466</v>
      </c>
      <c r="C59" s="9">
        <v>124</v>
      </c>
      <c r="D59" s="9">
        <v>60</v>
      </c>
      <c r="E59" s="9">
        <v>650</v>
      </c>
      <c r="F59" s="9">
        <v>5797</v>
      </c>
      <c r="G59" s="17">
        <f t="shared" si="1"/>
        <v>0.11212696222183888</v>
      </c>
    </row>
    <row r="60" spans="1:7" ht="12.75">
      <c r="A60" s="8" t="s">
        <v>83</v>
      </c>
      <c r="B60" s="9">
        <v>840</v>
      </c>
      <c r="C60" s="9">
        <v>104</v>
      </c>
      <c r="D60" s="9">
        <v>61</v>
      </c>
      <c r="E60" s="9">
        <v>1005</v>
      </c>
      <c r="F60" s="9">
        <v>5071</v>
      </c>
      <c r="G60" s="17">
        <f t="shared" si="1"/>
        <v>0.1981857621770854</v>
      </c>
    </row>
    <row r="61" spans="1:7" ht="12.75">
      <c r="A61" s="8" t="s">
        <v>84</v>
      </c>
      <c r="B61" s="9">
        <v>162</v>
      </c>
      <c r="C61" s="9">
        <v>19</v>
      </c>
      <c r="D61" s="9">
        <v>6</v>
      </c>
      <c r="E61" s="9">
        <v>187</v>
      </c>
      <c r="F61" s="9">
        <v>2110</v>
      </c>
      <c r="G61" s="17">
        <f t="shared" si="1"/>
        <v>0.08862559241706161</v>
      </c>
    </row>
    <row r="62" spans="1:7" ht="12.75">
      <c r="A62" s="8" t="s">
        <v>85</v>
      </c>
      <c r="B62" s="9">
        <v>10</v>
      </c>
      <c r="C62" s="9">
        <v>4</v>
      </c>
      <c r="D62" s="9">
        <v>2</v>
      </c>
      <c r="E62" s="9">
        <v>16</v>
      </c>
      <c r="F62" s="9">
        <v>218</v>
      </c>
      <c r="G62" s="17">
        <f t="shared" si="1"/>
        <v>0.07339449541284404</v>
      </c>
    </row>
    <row r="63" spans="1:7" ht="12.75">
      <c r="A63" s="8" t="s">
        <v>86</v>
      </c>
      <c r="B63" s="9">
        <v>1</v>
      </c>
      <c r="C63" s="9" t="s">
        <v>48</v>
      </c>
      <c r="D63" s="9" t="s">
        <v>48</v>
      </c>
      <c r="E63" s="9">
        <v>1</v>
      </c>
      <c r="F63" s="9">
        <v>48</v>
      </c>
      <c r="G63" s="17">
        <f t="shared" si="1"/>
        <v>0.020833333333333332</v>
      </c>
    </row>
    <row r="64" spans="1:7" ht="12.75">
      <c r="A64" s="8" t="s">
        <v>87</v>
      </c>
      <c r="B64" s="9">
        <v>5</v>
      </c>
      <c r="C64" s="9">
        <v>3</v>
      </c>
      <c r="D64" s="9" t="s">
        <v>48</v>
      </c>
      <c r="E64" s="9">
        <v>8</v>
      </c>
      <c r="F64" s="9">
        <v>110</v>
      </c>
      <c r="G64" s="17">
        <f t="shared" si="1"/>
        <v>0.07272727272727272</v>
      </c>
    </row>
    <row r="65" spans="1:7" ht="12.75">
      <c r="A65" s="8" t="s">
        <v>88</v>
      </c>
      <c r="B65" s="9">
        <v>29</v>
      </c>
      <c r="C65" s="9">
        <v>9</v>
      </c>
      <c r="D65" s="9">
        <v>5</v>
      </c>
      <c r="E65" s="9">
        <v>43</v>
      </c>
      <c r="F65" s="9">
        <v>509</v>
      </c>
      <c r="G65" s="17">
        <f t="shared" si="1"/>
        <v>0.08447937131630648</v>
      </c>
    </row>
    <row r="66" spans="1:7" ht="12.75">
      <c r="A66" s="8" t="s">
        <v>89</v>
      </c>
      <c r="B66" s="9">
        <v>6</v>
      </c>
      <c r="C66" s="9">
        <v>1</v>
      </c>
      <c r="D66" s="9">
        <v>2</v>
      </c>
      <c r="E66" s="9">
        <v>9</v>
      </c>
      <c r="F66" s="9">
        <v>83</v>
      </c>
      <c r="G66" s="17">
        <f t="shared" si="1"/>
        <v>0.10843373493975904</v>
      </c>
    </row>
    <row r="67" spans="1:7" ht="12.75">
      <c r="A67" s="8" t="s">
        <v>90</v>
      </c>
      <c r="B67" s="9">
        <v>1733</v>
      </c>
      <c r="C67" s="9">
        <v>732</v>
      </c>
      <c r="D67" s="9">
        <v>246</v>
      </c>
      <c r="E67" s="9">
        <v>2711</v>
      </c>
      <c r="F67" s="9">
        <v>26398</v>
      </c>
      <c r="G67" s="17">
        <f t="shared" si="1"/>
        <v>0.10269717402833548</v>
      </c>
    </row>
    <row r="68" spans="1:7" ht="12.75">
      <c r="A68" s="8" t="s">
        <v>91</v>
      </c>
      <c r="B68" s="9">
        <v>66</v>
      </c>
      <c r="C68" s="9">
        <v>14</v>
      </c>
      <c r="D68" s="9">
        <v>7</v>
      </c>
      <c r="E68" s="9">
        <v>87</v>
      </c>
      <c r="F68" s="9">
        <v>958</v>
      </c>
      <c r="G68" s="17">
        <f t="shared" si="1"/>
        <v>0.09081419624217119</v>
      </c>
    </row>
    <row r="69" spans="1:7" ht="12.75">
      <c r="A69" s="8" t="s">
        <v>92</v>
      </c>
      <c r="B69" s="9">
        <v>1611</v>
      </c>
      <c r="C69" s="9">
        <v>219</v>
      </c>
      <c r="D69" s="9">
        <v>71</v>
      </c>
      <c r="E69" s="9">
        <v>1901</v>
      </c>
      <c r="F69" s="9">
        <v>51526</v>
      </c>
      <c r="G69" s="17">
        <f t="shared" si="1"/>
        <v>0.03689399526452665</v>
      </c>
    </row>
    <row r="70" spans="1:7" ht="12.75">
      <c r="A70" s="8" t="s">
        <v>93</v>
      </c>
      <c r="B70" s="9">
        <v>656</v>
      </c>
      <c r="C70" s="9">
        <v>138</v>
      </c>
      <c r="D70" s="9">
        <v>45</v>
      </c>
      <c r="E70" s="9">
        <v>839</v>
      </c>
      <c r="F70" s="9">
        <v>11674</v>
      </c>
      <c r="G70" s="17">
        <f t="shared" si="1"/>
        <v>0.07186911084461196</v>
      </c>
    </row>
    <row r="71" spans="1:7" ht="12.75">
      <c r="A71" s="8" t="s">
        <v>94</v>
      </c>
      <c r="B71" s="9">
        <v>5840</v>
      </c>
      <c r="C71" s="9">
        <v>867</v>
      </c>
      <c r="D71" s="9">
        <v>396</v>
      </c>
      <c r="E71" s="9">
        <v>7103</v>
      </c>
      <c r="F71" s="9">
        <v>47471</v>
      </c>
      <c r="G71" s="17">
        <f t="shared" si="1"/>
        <v>0.149628194055318</v>
      </c>
    </row>
    <row r="72" spans="1:7" ht="12.75">
      <c r="A72" s="8" t="s">
        <v>95</v>
      </c>
      <c r="B72" s="9">
        <v>17621</v>
      </c>
      <c r="C72" s="9">
        <v>963</v>
      </c>
      <c r="D72" s="9">
        <v>218</v>
      </c>
      <c r="E72" s="9">
        <v>18802</v>
      </c>
      <c r="F72" s="9">
        <v>52812</v>
      </c>
      <c r="G72" s="17">
        <f t="shared" si="1"/>
        <v>0.356017571763993</v>
      </c>
    </row>
    <row r="73" spans="1:7" ht="12.75">
      <c r="A73" s="8" t="s">
        <v>96</v>
      </c>
      <c r="B73" s="9">
        <v>783</v>
      </c>
      <c r="C73" s="9">
        <v>131</v>
      </c>
      <c r="D73" s="9">
        <v>62</v>
      </c>
      <c r="E73" s="9">
        <v>976</v>
      </c>
      <c r="F73" s="9">
        <v>12812</v>
      </c>
      <c r="G73" s="17">
        <f t="shared" si="1"/>
        <v>0.07617858257883234</v>
      </c>
    </row>
    <row r="74" spans="1:7" ht="12.75">
      <c r="A74" s="8" t="s">
        <v>97</v>
      </c>
      <c r="B74" s="9">
        <v>28</v>
      </c>
      <c r="C74" s="9">
        <v>9</v>
      </c>
      <c r="D74" s="9">
        <v>1</v>
      </c>
      <c r="E74" s="9">
        <v>38</v>
      </c>
      <c r="F74" s="9">
        <v>875</v>
      </c>
      <c r="G74" s="17">
        <f t="shared" si="1"/>
        <v>0.04342857142857143</v>
      </c>
    </row>
    <row r="75" spans="1:7" ht="12.75">
      <c r="A75" s="8" t="s">
        <v>98</v>
      </c>
      <c r="B75" s="9" t="s">
        <v>48</v>
      </c>
      <c r="C75" s="9" t="s">
        <v>48</v>
      </c>
      <c r="D75" s="9">
        <v>1</v>
      </c>
      <c r="E75" s="9">
        <v>1</v>
      </c>
      <c r="F75" s="9">
        <v>18</v>
      </c>
      <c r="G75" s="17">
        <f t="shared" si="1"/>
        <v>0.05555555555555555</v>
      </c>
    </row>
    <row r="76" spans="1:7" ht="12.75">
      <c r="A76" s="8" t="s">
        <v>99</v>
      </c>
      <c r="B76" s="9">
        <v>189</v>
      </c>
      <c r="C76" s="9">
        <v>79</v>
      </c>
      <c r="D76" s="9">
        <v>30</v>
      </c>
      <c r="E76" s="9">
        <v>298</v>
      </c>
      <c r="F76" s="9">
        <v>2182</v>
      </c>
      <c r="G76" s="17">
        <f t="shared" si="1"/>
        <v>0.13657195233730524</v>
      </c>
    </row>
    <row r="77" spans="1:7" ht="12.75">
      <c r="A77" s="8" t="s">
        <v>100</v>
      </c>
      <c r="B77" s="9">
        <v>13</v>
      </c>
      <c r="C77" s="9" t="s">
        <v>48</v>
      </c>
      <c r="D77" s="9">
        <v>2</v>
      </c>
      <c r="E77" s="9">
        <v>15</v>
      </c>
      <c r="F77" s="9">
        <v>85</v>
      </c>
      <c r="G77" s="17">
        <f t="shared" si="1"/>
        <v>0.17647058823529413</v>
      </c>
    </row>
    <row r="78" spans="1:7" ht="12.75">
      <c r="A78" s="8" t="s">
        <v>101</v>
      </c>
      <c r="B78" s="9">
        <v>900</v>
      </c>
      <c r="C78" s="9">
        <v>219</v>
      </c>
      <c r="D78" s="9">
        <v>69</v>
      </c>
      <c r="E78" s="9">
        <v>1188</v>
      </c>
      <c r="F78" s="9">
        <v>3585</v>
      </c>
      <c r="G78" s="17">
        <f t="shared" si="1"/>
        <v>0.3313807531380753</v>
      </c>
    </row>
    <row r="79" spans="1:7" ht="12.75">
      <c r="A79" s="8" t="s">
        <v>102</v>
      </c>
      <c r="B79" s="9">
        <v>8102</v>
      </c>
      <c r="C79" s="9">
        <v>781</v>
      </c>
      <c r="D79" s="9">
        <v>121</v>
      </c>
      <c r="E79" s="9">
        <v>9004</v>
      </c>
      <c r="F79" s="9">
        <v>27579</v>
      </c>
      <c r="G79" s="17">
        <f t="shared" si="1"/>
        <v>0.32648029297654013</v>
      </c>
    </row>
    <row r="80" spans="1:7" ht="12.75">
      <c r="A80" s="8" t="s">
        <v>103</v>
      </c>
      <c r="B80" s="9">
        <v>121</v>
      </c>
      <c r="C80" s="9">
        <v>33</v>
      </c>
      <c r="D80" s="9">
        <v>9</v>
      </c>
      <c r="E80" s="9">
        <v>163</v>
      </c>
      <c r="F80" s="9">
        <v>758</v>
      </c>
      <c r="G80" s="17">
        <f t="shared" si="1"/>
        <v>0.21503957783641162</v>
      </c>
    </row>
    <row r="81" spans="1:7" ht="12.75">
      <c r="A81" s="8" t="s">
        <v>104</v>
      </c>
      <c r="B81" s="9">
        <v>55</v>
      </c>
      <c r="C81" s="9">
        <v>10</v>
      </c>
      <c r="D81" s="9">
        <v>8</v>
      </c>
      <c r="E81" s="9">
        <v>73</v>
      </c>
      <c r="F81" s="9">
        <v>503</v>
      </c>
      <c r="G81" s="17">
        <f t="shared" si="1"/>
        <v>0.14512922465208747</v>
      </c>
    </row>
    <row r="82" spans="1:7" ht="12.75">
      <c r="A82" s="8" t="s">
        <v>105</v>
      </c>
      <c r="B82" s="9">
        <v>9</v>
      </c>
      <c r="C82" s="9">
        <v>8</v>
      </c>
      <c r="D82" s="9">
        <v>5</v>
      </c>
      <c r="E82" s="9">
        <v>22</v>
      </c>
      <c r="F82" s="9">
        <v>128</v>
      </c>
      <c r="G82" s="17">
        <f t="shared" si="1"/>
        <v>0.171875</v>
      </c>
    </row>
    <row r="83" spans="1:7" ht="12.75">
      <c r="A83" s="8" t="s">
        <v>106</v>
      </c>
      <c r="B83" s="9">
        <v>150</v>
      </c>
      <c r="C83" s="9">
        <v>7</v>
      </c>
      <c r="D83" s="9">
        <v>6</v>
      </c>
      <c r="E83" s="9">
        <v>163</v>
      </c>
      <c r="F83" s="9">
        <v>777</v>
      </c>
      <c r="G83" s="17">
        <f t="shared" si="1"/>
        <v>0.2097812097812098</v>
      </c>
    </row>
    <row r="84" spans="1:7" ht="12.75">
      <c r="A84" s="8" t="s">
        <v>107</v>
      </c>
      <c r="B84" s="9">
        <v>370</v>
      </c>
      <c r="C84" s="9">
        <v>48</v>
      </c>
      <c r="D84" s="9">
        <v>29</v>
      </c>
      <c r="E84" s="9">
        <v>447</v>
      </c>
      <c r="F84" s="9">
        <v>3160</v>
      </c>
      <c r="G84" s="17">
        <f t="shared" si="1"/>
        <v>0.14145569620253165</v>
      </c>
    </row>
    <row r="85" spans="1:7" ht="12.75">
      <c r="A85" s="8" t="s">
        <v>108</v>
      </c>
      <c r="B85" s="9">
        <v>894</v>
      </c>
      <c r="C85" s="9">
        <v>209</v>
      </c>
      <c r="D85" s="9">
        <v>83</v>
      </c>
      <c r="E85" s="9">
        <v>1186</v>
      </c>
      <c r="F85" s="9">
        <v>3835</v>
      </c>
      <c r="G85" s="17">
        <f t="shared" si="1"/>
        <v>0.3092568448500652</v>
      </c>
    </row>
    <row r="86" spans="1:7" ht="12.75">
      <c r="A86" s="8" t="s">
        <v>109</v>
      </c>
      <c r="B86" s="9">
        <v>45</v>
      </c>
      <c r="C86" s="9">
        <v>42</v>
      </c>
      <c r="D86" s="9">
        <v>18</v>
      </c>
      <c r="E86" s="9">
        <v>105</v>
      </c>
      <c r="F86" s="9">
        <v>1000</v>
      </c>
      <c r="G86" s="17">
        <f t="shared" si="1"/>
        <v>0.105</v>
      </c>
    </row>
    <row r="87" spans="1:7" ht="12.75">
      <c r="A87" s="8" t="s">
        <v>110</v>
      </c>
      <c r="B87" s="9">
        <v>5</v>
      </c>
      <c r="C87" s="9" t="s">
        <v>48</v>
      </c>
      <c r="D87" s="9" t="s">
        <v>48</v>
      </c>
      <c r="E87" s="9">
        <v>5</v>
      </c>
      <c r="F87" s="9">
        <v>34</v>
      </c>
      <c r="G87" s="17">
        <f t="shared" si="1"/>
        <v>0.14705882352941177</v>
      </c>
    </row>
    <row r="88" spans="1:7" ht="12.75">
      <c r="A88" s="8" t="s">
        <v>111</v>
      </c>
      <c r="B88" s="9">
        <v>1554</v>
      </c>
      <c r="C88" s="9">
        <v>81</v>
      </c>
      <c r="D88" s="9">
        <v>18</v>
      </c>
      <c r="E88" s="9">
        <v>1653</v>
      </c>
      <c r="F88" s="9">
        <v>8045</v>
      </c>
      <c r="G88" s="17">
        <f t="shared" si="1"/>
        <v>0.20546923555003108</v>
      </c>
    </row>
    <row r="89" spans="1:7" ht="12.75">
      <c r="A89" s="8" t="s">
        <v>112</v>
      </c>
      <c r="B89" s="9">
        <v>4815</v>
      </c>
      <c r="C89" s="9">
        <v>1904</v>
      </c>
      <c r="D89" s="9">
        <v>675</v>
      </c>
      <c r="E89" s="9">
        <v>7394</v>
      </c>
      <c r="F89" s="9">
        <v>30824</v>
      </c>
      <c r="G89" s="17">
        <f t="shared" si="1"/>
        <v>0.23987801712950949</v>
      </c>
    </row>
    <row r="90" spans="1:7" ht="12.75">
      <c r="A90" s="8" t="s">
        <v>113</v>
      </c>
      <c r="B90" s="9">
        <v>153</v>
      </c>
      <c r="C90" s="9">
        <v>49</v>
      </c>
      <c r="D90" s="9">
        <v>20</v>
      </c>
      <c r="E90" s="9">
        <v>222</v>
      </c>
      <c r="F90" s="9">
        <v>912</v>
      </c>
      <c r="G90" s="17">
        <f t="shared" si="1"/>
        <v>0.24342105263157895</v>
      </c>
    </row>
    <row r="91" spans="1:7" ht="12.75">
      <c r="A91" s="8" t="s">
        <v>114</v>
      </c>
      <c r="B91" s="9">
        <v>563</v>
      </c>
      <c r="C91" s="9">
        <v>147</v>
      </c>
      <c r="D91" s="9">
        <v>68</v>
      </c>
      <c r="E91" s="9">
        <v>778</v>
      </c>
      <c r="F91" s="9">
        <v>4048</v>
      </c>
      <c r="G91" s="17">
        <f t="shared" si="1"/>
        <v>0.19219367588932806</v>
      </c>
    </row>
    <row r="92" spans="1:7" ht="12.75">
      <c r="A92" s="8" t="s">
        <v>115</v>
      </c>
      <c r="B92" s="9">
        <v>248</v>
      </c>
      <c r="C92" s="9">
        <v>95</v>
      </c>
      <c r="D92" s="9">
        <v>41</v>
      </c>
      <c r="E92" s="9">
        <v>384</v>
      </c>
      <c r="F92" s="9">
        <v>2264</v>
      </c>
      <c r="G92" s="17">
        <f t="shared" si="1"/>
        <v>0.1696113074204947</v>
      </c>
    </row>
    <row r="93" spans="1:7" ht="12.75">
      <c r="A93" s="8" t="s">
        <v>116</v>
      </c>
      <c r="B93" s="9">
        <v>28</v>
      </c>
      <c r="C93" s="9">
        <v>9</v>
      </c>
      <c r="D93" s="9">
        <v>5</v>
      </c>
      <c r="E93" s="9">
        <v>42</v>
      </c>
      <c r="F93" s="9">
        <v>260</v>
      </c>
      <c r="G93" s="17">
        <f t="shared" si="1"/>
        <v>0.16153846153846155</v>
      </c>
    </row>
    <row r="94" spans="1:7" ht="12.75">
      <c r="A94" s="8" t="s">
        <v>117</v>
      </c>
      <c r="B94" s="9">
        <v>847</v>
      </c>
      <c r="C94" s="9">
        <v>77</v>
      </c>
      <c r="D94" s="9">
        <v>34</v>
      </c>
      <c r="E94" s="9">
        <v>958</v>
      </c>
      <c r="F94" s="9">
        <v>3784</v>
      </c>
      <c r="G94" s="17">
        <f t="shared" si="1"/>
        <v>0.25317124735729385</v>
      </c>
    </row>
    <row r="95" spans="1:7" ht="12.75">
      <c r="A95" s="8" t="s">
        <v>118</v>
      </c>
      <c r="B95" s="9">
        <v>1030</v>
      </c>
      <c r="C95" s="9">
        <v>90</v>
      </c>
      <c r="D95" s="9">
        <v>31</v>
      </c>
      <c r="E95" s="9">
        <v>1151</v>
      </c>
      <c r="F95" s="9">
        <v>4943</v>
      </c>
      <c r="G95" s="17">
        <f t="shared" si="1"/>
        <v>0.23285454177624923</v>
      </c>
    </row>
    <row r="96" spans="1:7" ht="12.75">
      <c r="A96" s="8" t="s">
        <v>119</v>
      </c>
      <c r="B96" s="9">
        <v>2</v>
      </c>
      <c r="C96" s="9" t="s">
        <v>48</v>
      </c>
      <c r="D96" s="9">
        <v>1</v>
      </c>
      <c r="E96" s="9">
        <v>3</v>
      </c>
      <c r="F96" s="9">
        <v>22</v>
      </c>
      <c r="G96" s="17">
        <f t="shared" si="1"/>
        <v>0.13636363636363635</v>
      </c>
    </row>
    <row r="97" spans="1:7" ht="12.75">
      <c r="A97" s="8" t="s">
        <v>120</v>
      </c>
      <c r="B97" s="9">
        <v>317</v>
      </c>
      <c r="C97" s="9">
        <v>41</v>
      </c>
      <c r="D97" s="9">
        <v>29</v>
      </c>
      <c r="E97" s="9">
        <v>387</v>
      </c>
      <c r="F97" s="9">
        <v>1704</v>
      </c>
      <c r="G97" s="17">
        <f t="shared" si="1"/>
        <v>0.22711267605633803</v>
      </c>
    </row>
    <row r="98" spans="1:7" ht="12.75">
      <c r="A98" s="8" t="s">
        <v>121</v>
      </c>
      <c r="B98" s="9">
        <v>29</v>
      </c>
      <c r="C98" s="9">
        <v>3</v>
      </c>
      <c r="D98" s="9">
        <v>5</v>
      </c>
      <c r="E98" s="9">
        <v>37</v>
      </c>
      <c r="F98" s="9">
        <v>125</v>
      </c>
      <c r="G98" s="17">
        <f t="shared" si="1"/>
        <v>0.296</v>
      </c>
    </row>
    <row r="99" spans="1:7" ht="12.75">
      <c r="A99" s="8" t="s">
        <v>122</v>
      </c>
      <c r="B99" s="9">
        <v>358</v>
      </c>
      <c r="C99" s="9">
        <v>62</v>
      </c>
      <c r="D99" s="9">
        <v>35</v>
      </c>
      <c r="E99" s="9">
        <v>455</v>
      </c>
      <c r="F99" s="9">
        <v>1157</v>
      </c>
      <c r="G99" s="17">
        <f t="shared" si="1"/>
        <v>0.39325842696629215</v>
      </c>
    </row>
    <row r="100" spans="1:7" ht="12.75">
      <c r="A100" s="8" t="s">
        <v>123</v>
      </c>
      <c r="B100" s="9">
        <v>20</v>
      </c>
      <c r="C100" s="9">
        <v>3</v>
      </c>
      <c r="D100" s="9">
        <v>5</v>
      </c>
      <c r="E100" s="9">
        <v>28</v>
      </c>
      <c r="F100" s="9">
        <v>196</v>
      </c>
      <c r="G100" s="17">
        <f t="shared" si="1"/>
        <v>0.14285714285714285</v>
      </c>
    </row>
    <row r="101" spans="1:7" ht="12.75">
      <c r="A101" s="8" t="s">
        <v>124</v>
      </c>
      <c r="B101" s="9">
        <v>1019</v>
      </c>
      <c r="C101" s="9">
        <v>88</v>
      </c>
      <c r="D101" s="9">
        <v>16</v>
      </c>
      <c r="E101" s="9">
        <v>1123</v>
      </c>
      <c r="F101" s="9">
        <v>3412</v>
      </c>
      <c r="G101" s="17">
        <f t="shared" si="1"/>
        <v>0.3291324736225088</v>
      </c>
    </row>
    <row r="102" spans="1:7" ht="12.75">
      <c r="A102" s="8" t="s">
        <v>125</v>
      </c>
      <c r="B102" s="9">
        <v>766</v>
      </c>
      <c r="C102" s="9">
        <v>143</v>
      </c>
      <c r="D102" s="9">
        <v>50</v>
      </c>
      <c r="E102" s="9">
        <v>959</v>
      </c>
      <c r="F102" s="9">
        <v>3193</v>
      </c>
      <c r="G102" s="17">
        <f t="shared" si="1"/>
        <v>0.30034450360162857</v>
      </c>
    </row>
    <row r="103" spans="1:7" ht="12.75">
      <c r="A103" s="8" t="s">
        <v>126</v>
      </c>
      <c r="B103" s="9" t="s">
        <v>48</v>
      </c>
      <c r="C103" s="9">
        <v>1</v>
      </c>
      <c r="D103" s="9" t="s">
        <v>48</v>
      </c>
      <c r="E103" s="9">
        <v>1</v>
      </c>
      <c r="F103" s="9">
        <v>4</v>
      </c>
      <c r="G103" s="17">
        <f t="shared" si="1"/>
        <v>0.25</v>
      </c>
    </row>
    <row r="104" spans="1:7" ht="12.75">
      <c r="A104" s="8" t="s">
        <v>127</v>
      </c>
      <c r="B104" s="9">
        <v>298</v>
      </c>
      <c r="C104" s="9">
        <v>63</v>
      </c>
      <c r="D104" s="9">
        <v>26</v>
      </c>
      <c r="E104" s="9">
        <v>387</v>
      </c>
      <c r="F104" s="9">
        <v>1646</v>
      </c>
      <c r="G104" s="17">
        <f t="shared" si="1"/>
        <v>0.23511543134872417</v>
      </c>
    </row>
    <row r="105" spans="1:7" ht="12.75">
      <c r="A105" s="8" t="s">
        <v>128</v>
      </c>
      <c r="B105" s="9">
        <v>145</v>
      </c>
      <c r="C105" s="9">
        <v>71</v>
      </c>
      <c r="D105" s="9">
        <v>38</v>
      </c>
      <c r="E105" s="9">
        <v>254</v>
      </c>
      <c r="F105" s="9">
        <v>901</v>
      </c>
      <c r="G105" s="17">
        <f t="shared" si="1"/>
        <v>0.28190899001109876</v>
      </c>
    </row>
    <row r="106" spans="1:7" ht="12.75">
      <c r="A106" s="8" t="s">
        <v>129</v>
      </c>
      <c r="B106" s="9">
        <v>13</v>
      </c>
      <c r="C106" s="9">
        <v>11</v>
      </c>
      <c r="D106" s="9">
        <v>8</v>
      </c>
      <c r="E106" s="9">
        <v>32</v>
      </c>
      <c r="F106" s="9">
        <v>91</v>
      </c>
      <c r="G106" s="17">
        <f t="shared" si="1"/>
        <v>0.3516483516483517</v>
      </c>
    </row>
    <row r="107" spans="1:7" ht="12.75">
      <c r="A107" s="8" t="s">
        <v>130</v>
      </c>
      <c r="B107" s="9">
        <v>278</v>
      </c>
      <c r="C107" s="9">
        <v>87</v>
      </c>
      <c r="D107" s="9">
        <v>25</v>
      </c>
      <c r="E107" s="9">
        <v>390</v>
      </c>
      <c r="F107" s="9">
        <v>651</v>
      </c>
      <c r="G107" s="17">
        <f t="shared" si="1"/>
        <v>0.5990783410138248</v>
      </c>
    </row>
    <row r="108" spans="1:7" ht="12.75">
      <c r="A108" s="8" t="s">
        <v>131</v>
      </c>
      <c r="B108" s="9">
        <v>274</v>
      </c>
      <c r="C108" s="9">
        <v>25</v>
      </c>
      <c r="D108" s="9">
        <v>7</v>
      </c>
      <c r="E108" s="9">
        <v>306</v>
      </c>
      <c r="F108" s="9">
        <v>1019</v>
      </c>
      <c r="G108" s="17">
        <f t="shared" si="1"/>
        <v>0.30029440628066734</v>
      </c>
    </row>
    <row r="109" spans="1:7" ht="12.75">
      <c r="A109" s="8" t="s">
        <v>132</v>
      </c>
      <c r="B109" s="9">
        <v>12</v>
      </c>
      <c r="C109" s="9">
        <v>3</v>
      </c>
      <c r="D109" s="9" t="s">
        <v>48</v>
      </c>
      <c r="E109" s="9">
        <v>15</v>
      </c>
      <c r="F109" s="9">
        <v>71</v>
      </c>
      <c r="G109" s="17">
        <f t="shared" si="1"/>
        <v>0.2112676056338028</v>
      </c>
    </row>
    <row r="110" spans="1:7" ht="12.75">
      <c r="A110" s="8" t="s">
        <v>133</v>
      </c>
      <c r="B110" s="9">
        <v>27</v>
      </c>
      <c r="C110" s="9">
        <v>5</v>
      </c>
      <c r="D110" s="9">
        <v>1</v>
      </c>
      <c r="E110" s="9">
        <v>33</v>
      </c>
      <c r="F110" s="9">
        <v>129</v>
      </c>
      <c r="G110" s="17">
        <f t="shared" si="1"/>
        <v>0.2558139534883721</v>
      </c>
    </row>
    <row r="111" spans="1:7" ht="12.75">
      <c r="A111" s="8" t="s">
        <v>134</v>
      </c>
      <c r="B111" s="9">
        <v>461</v>
      </c>
      <c r="C111" s="9">
        <v>94</v>
      </c>
      <c r="D111" s="9">
        <v>29</v>
      </c>
      <c r="E111" s="9">
        <v>584</v>
      </c>
      <c r="F111" s="9">
        <v>2715</v>
      </c>
      <c r="G111" s="17">
        <f t="shared" si="1"/>
        <v>0.2151012891344383</v>
      </c>
    </row>
    <row r="112" spans="1:7" ht="12.75">
      <c r="A112" s="8" t="s">
        <v>135</v>
      </c>
      <c r="B112" s="9">
        <v>10</v>
      </c>
      <c r="C112" s="9" t="s">
        <v>48</v>
      </c>
      <c r="D112" s="9">
        <v>1</v>
      </c>
      <c r="E112" s="9">
        <v>11</v>
      </c>
      <c r="F112" s="9">
        <v>66</v>
      </c>
      <c r="G112" s="17">
        <f t="shared" si="1"/>
        <v>0.16666666666666666</v>
      </c>
    </row>
    <row r="113" spans="1:7" ht="12.75">
      <c r="A113" s="8" t="s">
        <v>136</v>
      </c>
      <c r="B113" s="9">
        <v>332</v>
      </c>
      <c r="C113" s="9">
        <v>22</v>
      </c>
      <c r="D113" s="9">
        <v>9</v>
      </c>
      <c r="E113" s="9">
        <v>363</v>
      </c>
      <c r="F113" s="9">
        <v>3846</v>
      </c>
      <c r="G113" s="17">
        <f t="shared" si="1"/>
        <v>0.09438377535101404</v>
      </c>
    </row>
    <row r="114" spans="1:7" ht="12.75">
      <c r="A114" s="8" t="s">
        <v>137</v>
      </c>
      <c r="B114" s="9">
        <v>9659</v>
      </c>
      <c r="C114" s="9">
        <v>153</v>
      </c>
      <c r="D114" s="9">
        <v>26</v>
      </c>
      <c r="E114" s="9">
        <v>9838</v>
      </c>
      <c r="F114" s="9">
        <v>14514</v>
      </c>
      <c r="G114" s="17">
        <f t="shared" si="1"/>
        <v>0.6778283037067658</v>
      </c>
    </row>
    <row r="115" spans="1:7" ht="12.75">
      <c r="A115" s="8" t="s">
        <v>138</v>
      </c>
      <c r="B115" s="9">
        <v>1</v>
      </c>
      <c r="C115" s="9" t="s">
        <v>48</v>
      </c>
      <c r="D115" s="9" t="s">
        <v>48</v>
      </c>
      <c r="E115" s="9">
        <v>1</v>
      </c>
      <c r="F115" s="9">
        <v>3</v>
      </c>
      <c r="G115" s="17">
        <f t="shared" si="1"/>
        <v>0.3333333333333333</v>
      </c>
    </row>
    <row r="116" spans="1:7" ht="12.75">
      <c r="A116" s="8" t="s">
        <v>50</v>
      </c>
      <c r="B116" s="9">
        <v>2393</v>
      </c>
      <c r="C116" s="9">
        <v>816</v>
      </c>
      <c r="D116" s="9">
        <v>295</v>
      </c>
      <c r="E116" s="9">
        <v>3504</v>
      </c>
      <c r="F116" s="9">
        <v>17925</v>
      </c>
      <c r="G116" s="17">
        <f t="shared" si="1"/>
        <v>0.19548117154811714</v>
      </c>
    </row>
    <row r="117" spans="1:7" ht="12.75">
      <c r="A117" s="18" t="s">
        <v>51</v>
      </c>
      <c r="B117" s="12">
        <v>93663</v>
      </c>
      <c r="C117" s="12">
        <v>10777</v>
      </c>
      <c r="D117" s="12">
        <v>3737</v>
      </c>
      <c r="E117" s="12">
        <v>108177</v>
      </c>
      <c r="F117" s="12">
        <v>506006</v>
      </c>
      <c r="G117" s="19">
        <f t="shared" si="1"/>
        <v>0.2137860025375193</v>
      </c>
    </row>
    <row r="119" spans="1:7" ht="12.75">
      <c r="A119" s="47" t="s">
        <v>162</v>
      </c>
      <c r="B119" s="47"/>
      <c r="C119" s="47"/>
      <c r="D119" s="47"/>
      <c r="E119" s="47"/>
      <c r="F119" s="47"/>
      <c r="G119" s="47"/>
    </row>
  </sheetData>
  <sheetProtection selectLockedCells="1" selectUnlockedCells="1"/>
  <mergeCells count="10">
    <mergeCell ref="A119:G119"/>
    <mergeCell ref="A28:A29"/>
    <mergeCell ref="B28:E28"/>
    <mergeCell ref="F28:F29"/>
    <mergeCell ref="G28:G29"/>
    <mergeCell ref="A1:G1"/>
    <mergeCell ref="A3:A4"/>
    <mergeCell ref="B3:E3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147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19260</v>
      </c>
      <c r="C5" s="9">
        <v>408</v>
      </c>
      <c r="D5" s="9">
        <v>39</v>
      </c>
      <c r="E5" s="9">
        <v>19707</v>
      </c>
      <c r="F5" s="9">
        <v>79551</v>
      </c>
      <c r="G5" s="17">
        <f aca="true" t="shared" si="0" ref="G5:G26">E5/F5</f>
        <v>0.24772787268544708</v>
      </c>
    </row>
    <row r="6" spans="1:7" ht="12.75">
      <c r="A6" s="8" t="s">
        <v>29</v>
      </c>
      <c r="B6" s="9">
        <v>15</v>
      </c>
      <c r="C6" s="9">
        <v>9</v>
      </c>
      <c r="D6" s="9">
        <v>4</v>
      </c>
      <c r="E6" s="9">
        <v>28</v>
      </c>
      <c r="F6" s="9">
        <v>316</v>
      </c>
      <c r="G6" s="17">
        <f t="shared" si="0"/>
        <v>0.08860759493670886</v>
      </c>
    </row>
    <row r="7" spans="1:7" ht="12.75">
      <c r="A7" s="8" t="s">
        <v>30</v>
      </c>
      <c r="B7" s="9">
        <v>8800</v>
      </c>
      <c r="C7" s="9">
        <v>1733</v>
      </c>
      <c r="D7" s="9">
        <v>764</v>
      </c>
      <c r="E7" s="9">
        <v>11297</v>
      </c>
      <c r="F7" s="9">
        <v>65343</v>
      </c>
      <c r="G7" s="17">
        <f t="shared" si="0"/>
        <v>0.17288768498538482</v>
      </c>
    </row>
    <row r="8" spans="1:7" ht="12.75">
      <c r="A8" s="8" t="s">
        <v>31</v>
      </c>
      <c r="B8" s="9">
        <v>12</v>
      </c>
      <c r="C8" s="9">
        <v>7</v>
      </c>
      <c r="D8" s="9">
        <v>3</v>
      </c>
      <c r="E8" s="9">
        <v>22</v>
      </c>
      <c r="F8" s="9">
        <v>278</v>
      </c>
      <c r="G8" s="17">
        <f t="shared" si="0"/>
        <v>0.07913669064748201</v>
      </c>
    </row>
    <row r="9" spans="1:7" ht="12.75">
      <c r="A9" s="8" t="s">
        <v>32</v>
      </c>
      <c r="B9" s="9">
        <v>40</v>
      </c>
      <c r="C9" s="9">
        <v>13</v>
      </c>
      <c r="D9" s="9">
        <v>9</v>
      </c>
      <c r="E9" s="9">
        <v>62</v>
      </c>
      <c r="F9" s="9">
        <v>764</v>
      </c>
      <c r="G9" s="17">
        <f t="shared" si="0"/>
        <v>0.08115183246073299</v>
      </c>
    </row>
    <row r="10" spans="1:7" ht="12.75">
      <c r="A10" s="8" t="s">
        <v>33</v>
      </c>
      <c r="B10" s="9">
        <v>3497</v>
      </c>
      <c r="C10" s="9">
        <v>971</v>
      </c>
      <c r="D10" s="9">
        <v>353</v>
      </c>
      <c r="E10" s="9">
        <v>4821</v>
      </c>
      <c r="F10" s="9">
        <v>78520</v>
      </c>
      <c r="G10" s="17">
        <f t="shared" si="0"/>
        <v>0.06139836984207845</v>
      </c>
    </row>
    <row r="11" spans="1:7" ht="12.75">
      <c r="A11" s="8" t="s">
        <v>34</v>
      </c>
      <c r="B11" s="9">
        <v>24290</v>
      </c>
      <c r="C11" s="9">
        <v>2008</v>
      </c>
      <c r="D11" s="9">
        <v>685</v>
      </c>
      <c r="E11" s="9">
        <v>26983</v>
      </c>
      <c r="F11" s="9">
        <v>112475</v>
      </c>
      <c r="G11" s="17">
        <f t="shared" si="0"/>
        <v>0.23990220048899755</v>
      </c>
    </row>
    <row r="12" spans="1:7" ht="12.75">
      <c r="A12" s="8" t="s">
        <v>35</v>
      </c>
      <c r="B12" s="9">
        <v>1040</v>
      </c>
      <c r="C12" s="9">
        <v>229</v>
      </c>
      <c r="D12" s="9">
        <v>98</v>
      </c>
      <c r="E12" s="9">
        <v>1367</v>
      </c>
      <c r="F12" s="9">
        <v>15759</v>
      </c>
      <c r="G12" s="17">
        <f t="shared" si="0"/>
        <v>0.08674408274636715</v>
      </c>
    </row>
    <row r="13" spans="1:7" ht="12.75">
      <c r="A13" s="8" t="s">
        <v>36</v>
      </c>
      <c r="B13" s="9">
        <v>9271</v>
      </c>
      <c r="C13" s="9">
        <v>1012</v>
      </c>
      <c r="D13" s="9">
        <v>200</v>
      </c>
      <c r="E13" s="9">
        <v>10483</v>
      </c>
      <c r="F13" s="9">
        <v>31996</v>
      </c>
      <c r="G13" s="17">
        <f t="shared" si="0"/>
        <v>0.32763470433804226</v>
      </c>
    </row>
    <row r="14" spans="1:7" ht="12.75">
      <c r="A14" s="8" t="s">
        <v>37</v>
      </c>
      <c r="B14" s="9">
        <v>1589</v>
      </c>
      <c r="C14" s="9">
        <v>330</v>
      </c>
      <c r="D14" s="9">
        <v>138</v>
      </c>
      <c r="E14" s="9">
        <v>2057</v>
      </c>
      <c r="F14" s="9">
        <v>9303</v>
      </c>
      <c r="G14" s="17">
        <f t="shared" si="0"/>
        <v>0.22111146941846715</v>
      </c>
    </row>
    <row r="15" spans="1:7" ht="12.75">
      <c r="A15" s="8" t="s">
        <v>38</v>
      </c>
      <c r="B15" s="9">
        <v>1623</v>
      </c>
      <c r="C15" s="9">
        <v>107</v>
      </c>
      <c r="D15" s="9">
        <v>41</v>
      </c>
      <c r="E15" s="9">
        <v>1771</v>
      </c>
      <c r="F15" s="9">
        <v>9172</v>
      </c>
      <c r="G15" s="17">
        <f t="shared" si="0"/>
        <v>0.19308765808983863</v>
      </c>
    </row>
    <row r="16" spans="1:7" ht="12.75">
      <c r="A16" s="8" t="s">
        <v>39</v>
      </c>
      <c r="B16" s="9">
        <v>4932</v>
      </c>
      <c r="C16" s="9">
        <v>1939</v>
      </c>
      <c r="D16" s="9">
        <v>680</v>
      </c>
      <c r="E16" s="9">
        <v>7551</v>
      </c>
      <c r="F16" s="9">
        <v>31387</v>
      </c>
      <c r="G16" s="17">
        <f t="shared" si="0"/>
        <v>0.2405773090770064</v>
      </c>
    </row>
    <row r="17" spans="1:7" ht="12.75">
      <c r="A17" s="8" t="s">
        <v>40</v>
      </c>
      <c r="B17" s="9">
        <v>2984</v>
      </c>
      <c r="C17" s="9">
        <v>471</v>
      </c>
      <c r="D17" s="9">
        <v>214</v>
      </c>
      <c r="E17" s="9">
        <v>3669</v>
      </c>
      <c r="F17" s="9">
        <v>16858</v>
      </c>
      <c r="G17" s="17">
        <f t="shared" si="0"/>
        <v>0.21764147585715982</v>
      </c>
    </row>
    <row r="18" spans="1:7" ht="12.75">
      <c r="A18" s="8" t="s">
        <v>41</v>
      </c>
      <c r="B18" s="9">
        <v>2565</v>
      </c>
      <c r="C18" s="9">
        <v>352</v>
      </c>
      <c r="D18" s="9">
        <v>144</v>
      </c>
      <c r="E18" s="9">
        <v>3061</v>
      </c>
      <c r="F18" s="9">
        <v>10081</v>
      </c>
      <c r="G18" s="17">
        <f t="shared" si="0"/>
        <v>0.3036405118539827</v>
      </c>
    </row>
    <row r="19" spans="1:7" ht="12.75">
      <c r="A19" s="8" t="s">
        <v>42</v>
      </c>
      <c r="B19" s="9" t="s">
        <v>48</v>
      </c>
      <c r="C19" s="9">
        <v>1</v>
      </c>
      <c r="D19" s="9" t="s">
        <v>48</v>
      </c>
      <c r="E19" s="9">
        <v>1</v>
      </c>
      <c r="F19" s="9">
        <v>4</v>
      </c>
      <c r="G19" s="17">
        <f t="shared" si="0"/>
        <v>0.25</v>
      </c>
    </row>
    <row r="20" spans="1:7" ht="12.75">
      <c r="A20" s="8" t="s">
        <v>43</v>
      </c>
      <c r="B20" s="9">
        <v>307</v>
      </c>
      <c r="C20" s="9">
        <v>68</v>
      </c>
      <c r="D20" s="9">
        <v>26</v>
      </c>
      <c r="E20" s="9">
        <v>401</v>
      </c>
      <c r="F20" s="9">
        <v>1698</v>
      </c>
      <c r="G20" s="17">
        <f t="shared" si="0"/>
        <v>0.23616018845700826</v>
      </c>
    </row>
    <row r="21" spans="1:7" ht="12.75">
      <c r="A21" s="8" t="s">
        <v>44</v>
      </c>
      <c r="B21" s="9">
        <v>474</v>
      </c>
      <c r="C21" s="9">
        <v>169</v>
      </c>
      <c r="D21" s="9">
        <v>71</v>
      </c>
      <c r="E21" s="9">
        <v>714</v>
      </c>
      <c r="F21" s="9">
        <v>1722</v>
      </c>
      <c r="G21" s="17">
        <f t="shared" si="0"/>
        <v>0.4146341463414634</v>
      </c>
    </row>
    <row r="22" spans="1:7" ht="12.75">
      <c r="A22" s="8" t="s">
        <v>45</v>
      </c>
      <c r="B22" s="9">
        <v>815</v>
      </c>
      <c r="C22" s="9">
        <v>138</v>
      </c>
      <c r="D22" s="9">
        <v>40</v>
      </c>
      <c r="E22" s="9">
        <v>993</v>
      </c>
      <c r="F22" s="9">
        <v>4071</v>
      </c>
      <c r="G22" s="17">
        <f t="shared" si="0"/>
        <v>0.24392041267501843</v>
      </c>
    </row>
    <row r="23" spans="1:7" ht="12.75">
      <c r="A23" s="8" t="s">
        <v>46</v>
      </c>
      <c r="B23" s="9">
        <v>10230</v>
      </c>
      <c r="C23" s="9">
        <v>187</v>
      </c>
      <c r="D23" s="9">
        <v>41</v>
      </c>
      <c r="E23" s="9">
        <v>10458</v>
      </c>
      <c r="F23" s="9">
        <v>18757</v>
      </c>
      <c r="G23" s="17">
        <f t="shared" si="0"/>
        <v>0.5575518473103375</v>
      </c>
    </row>
    <row r="24" spans="1:7" ht="12.75">
      <c r="A24" s="8" t="s">
        <v>47</v>
      </c>
      <c r="B24" s="9">
        <v>1</v>
      </c>
      <c r="C24" s="9" t="s">
        <v>48</v>
      </c>
      <c r="D24" s="9" t="s">
        <v>48</v>
      </c>
      <c r="E24" s="9">
        <v>1</v>
      </c>
      <c r="F24" s="9">
        <v>3</v>
      </c>
      <c r="G24" s="17">
        <f t="shared" si="0"/>
        <v>0.3333333333333333</v>
      </c>
    </row>
    <row r="25" spans="1:7" ht="12.75">
      <c r="A25" s="8" t="s">
        <v>50</v>
      </c>
      <c r="B25" s="9">
        <v>2688</v>
      </c>
      <c r="C25" s="9">
        <v>777</v>
      </c>
      <c r="D25" s="9">
        <v>256</v>
      </c>
      <c r="E25" s="9">
        <v>3721</v>
      </c>
      <c r="F25" s="9">
        <v>18395</v>
      </c>
      <c r="G25" s="17">
        <f t="shared" si="0"/>
        <v>0.2022832291383528</v>
      </c>
    </row>
    <row r="26" spans="1:7" ht="12.75">
      <c r="A26" s="18" t="s">
        <v>51</v>
      </c>
      <c r="B26" s="12">
        <v>94433</v>
      </c>
      <c r="C26" s="12">
        <v>10929</v>
      </c>
      <c r="D26" s="12">
        <v>3806</v>
      </c>
      <c r="E26" s="12">
        <v>109168</v>
      </c>
      <c r="F26" s="12">
        <v>506453</v>
      </c>
      <c r="G26" s="19">
        <f t="shared" si="0"/>
        <v>0.2155540593105382</v>
      </c>
    </row>
    <row r="28" spans="1:7" ht="12.75" customHeight="1">
      <c r="A28" s="43" t="s">
        <v>52</v>
      </c>
      <c r="B28" s="44" t="s">
        <v>24</v>
      </c>
      <c r="C28" s="44"/>
      <c r="D28" s="44"/>
      <c r="E28" s="44"/>
      <c r="F28" s="45" t="s">
        <v>25</v>
      </c>
      <c r="G28" s="46" t="s">
        <v>26</v>
      </c>
    </row>
    <row r="29" spans="1:7" ht="25.5">
      <c r="A29" s="43"/>
      <c r="B29" s="7" t="s">
        <v>17</v>
      </c>
      <c r="C29" s="7" t="s">
        <v>13</v>
      </c>
      <c r="D29" s="7" t="s">
        <v>8</v>
      </c>
      <c r="E29" s="7" t="s">
        <v>27</v>
      </c>
      <c r="F29" s="45"/>
      <c r="G29" s="46"/>
    </row>
    <row r="30" spans="1:7" ht="12.75">
      <c r="A30" s="8" t="s">
        <v>53</v>
      </c>
      <c r="B30" s="9">
        <v>18362</v>
      </c>
      <c r="C30" s="9">
        <v>391</v>
      </c>
      <c r="D30" s="9">
        <v>38</v>
      </c>
      <c r="E30" s="9">
        <v>18791</v>
      </c>
      <c r="F30" s="9">
        <v>75986</v>
      </c>
      <c r="G30" s="17">
        <f aca="true" t="shared" si="1" ref="G30:G117">E30/F30</f>
        <v>0.24729555444423973</v>
      </c>
    </row>
    <row r="31" spans="1:7" ht="12.75">
      <c r="A31" s="8" t="s">
        <v>54</v>
      </c>
      <c r="B31" s="9">
        <v>51</v>
      </c>
      <c r="C31" s="9">
        <v>4</v>
      </c>
      <c r="D31" s="9" t="s">
        <v>48</v>
      </c>
      <c r="E31" s="9">
        <v>55</v>
      </c>
      <c r="F31" s="9">
        <v>511</v>
      </c>
      <c r="G31" s="17">
        <f t="shared" si="1"/>
        <v>0.10763209393346379</v>
      </c>
    </row>
    <row r="32" spans="1:7" ht="12.75">
      <c r="A32" s="8" t="s">
        <v>55</v>
      </c>
      <c r="B32" s="9">
        <v>847</v>
      </c>
      <c r="C32" s="9">
        <v>13</v>
      </c>
      <c r="D32" s="9">
        <v>1</v>
      </c>
      <c r="E32" s="9">
        <v>861</v>
      </c>
      <c r="F32" s="9">
        <v>3054</v>
      </c>
      <c r="G32" s="17">
        <f t="shared" si="1"/>
        <v>0.2819253438113949</v>
      </c>
    </row>
    <row r="33" spans="1:7" ht="12.75">
      <c r="A33" s="8" t="s">
        <v>56</v>
      </c>
      <c r="B33" s="9" t="s">
        <v>48</v>
      </c>
      <c r="C33" s="9" t="s">
        <v>48</v>
      </c>
      <c r="D33" s="9">
        <v>1</v>
      </c>
      <c r="E33" s="9">
        <v>1</v>
      </c>
      <c r="F33" s="9">
        <v>2</v>
      </c>
      <c r="G33" s="17">
        <f t="shared" si="1"/>
        <v>0.5</v>
      </c>
    </row>
    <row r="34" spans="1:7" ht="12.75">
      <c r="A34" s="8" t="s">
        <v>57</v>
      </c>
      <c r="B34" s="9">
        <v>0</v>
      </c>
      <c r="C34" s="9">
        <v>0</v>
      </c>
      <c r="D34" s="9">
        <v>0</v>
      </c>
      <c r="E34" s="9">
        <v>0</v>
      </c>
      <c r="F34" s="9">
        <v>3</v>
      </c>
      <c r="G34" s="17">
        <f t="shared" si="1"/>
        <v>0</v>
      </c>
    </row>
    <row r="35" spans="1:7" ht="12.75">
      <c r="A35" s="8" t="s">
        <v>58</v>
      </c>
      <c r="B35" s="9">
        <v>1</v>
      </c>
      <c r="C35" s="9" t="s">
        <v>48</v>
      </c>
      <c r="D35" s="9" t="s">
        <v>48</v>
      </c>
      <c r="E35" s="9">
        <v>1</v>
      </c>
      <c r="F35" s="9">
        <v>4</v>
      </c>
      <c r="G35" s="17">
        <f t="shared" si="1"/>
        <v>0.25</v>
      </c>
    </row>
    <row r="36" spans="1:7" ht="12.75">
      <c r="A36" s="8" t="s">
        <v>59</v>
      </c>
      <c r="B36" s="9">
        <v>14</v>
      </c>
      <c r="C36" s="9">
        <v>9</v>
      </c>
      <c r="D36" s="9">
        <v>3</v>
      </c>
      <c r="E36" s="9">
        <v>26</v>
      </c>
      <c r="F36" s="9">
        <v>305</v>
      </c>
      <c r="G36" s="17">
        <f t="shared" si="1"/>
        <v>0.08524590163934426</v>
      </c>
    </row>
    <row r="37" spans="1:7" ht="12.75">
      <c r="A37" s="8" t="s">
        <v>60</v>
      </c>
      <c r="B37" s="9">
        <v>0</v>
      </c>
      <c r="C37" s="9">
        <v>0</v>
      </c>
      <c r="D37" s="9">
        <v>0</v>
      </c>
      <c r="E37" s="9">
        <v>0</v>
      </c>
      <c r="F37" s="9">
        <v>2</v>
      </c>
      <c r="G37" s="17">
        <f t="shared" si="1"/>
        <v>0</v>
      </c>
    </row>
    <row r="38" spans="1:7" ht="12.75">
      <c r="A38" s="8" t="s">
        <v>61</v>
      </c>
      <c r="B38" s="9">
        <v>450</v>
      </c>
      <c r="C38" s="9">
        <v>149</v>
      </c>
      <c r="D38" s="9">
        <v>36</v>
      </c>
      <c r="E38" s="9">
        <v>635</v>
      </c>
      <c r="F38" s="9">
        <v>3704</v>
      </c>
      <c r="G38" s="17">
        <f t="shared" si="1"/>
        <v>0.17143628509719222</v>
      </c>
    </row>
    <row r="39" spans="1:7" ht="12.75">
      <c r="A39" s="8" t="s">
        <v>62</v>
      </c>
      <c r="B39" s="9">
        <v>30</v>
      </c>
      <c r="C39" s="9">
        <v>13</v>
      </c>
      <c r="D39" s="9">
        <v>10</v>
      </c>
      <c r="E39" s="9">
        <v>53</v>
      </c>
      <c r="F39" s="9">
        <v>369</v>
      </c>
      <c r="G39" s="17">
        <f t="shared" si="1"/>
        <v>0.14363143631436315</v>
      </c>
    </row>
    <row r="40" spans="1:7" ht="12.75">
      <c r="A40" s="8" t="s">
        <v>63</v>
      </c>
      <c r="B40" s="9">
        <v>1</v>
      </c>
      <c r="C40" s="9" t="s">
        <v>48</v>
      </c>
      <c r="D40" s="9">
        <v>1</v>
      </c>
      <c r="E40" s="9">
        <v>2</v>
      </c>
      <c r="F40" s="9">
        <v>3</v>
      </c>
      <c r="G40" s="17">
        <f t="shared" si="1"/>
        <v>0.6666666666666666</v>
      </c>
    </row>
    <row r="41" spans="1:7" ht="12.75">
      <c r="A41" s="8" t="s">
        <v>64</v>
      </c>
      <c r="B41" s="9">
        <v>519</v>
      </c>
      <c r="C41" s="9">
        <v>64</v>
      </c>
      <c r="D41" s="9">
        <v>26</v>
      </c>
      <c r="E41" s="9">
        <v>609</v>
      </c>
      <c r="F41" s="9">
        <v>1748</v>
      </c>
      <c r="G41" s="17">
        <f t="shared" si="1"/>
        <v>0.34839816933638446</v>
      </c>
    </row>
    <row r="42" spans="1:7" ht="12.75">
      <c r="A42" s="8" t="s">
        <v>65</v>
      </c>
      <c r="B42" s="9">
        <v>2604</v>
      </c>
      <c r="C42" s="9">
        <v>225</v>
      </c>
      <c r="D42" s="9">
        <v>80</v>
      </c>
      <c r="E42" s="9">
        <v>2909</v>
      </c>
      <c r="F42" s="9">
        <v>7081</v>
      </c>
      <c r="G42" s="17">
        <f t="shared" si="1"/>
        <v>0.4108176811184861</v>
      </c>
    </row>
    <row r="43" spans="1:7" ht="12.75">
      <c r="A43" s="8" t="s">
        <v>66</v>
      </c>
      <c r="B43" s="9">
        <v>590</v>
      </c>
      <c r="C43" s="9">
        <v>95</v>
      </c>
      <c r="D43" s="9">
        <v>39</v>
      </c>
      <c r="E43" s="9">
        <v>724</v>
      </c>
      <c r="F43" s="9">
        <v>3213</v>
      </c>
      <c r="G43" s="17">
        <f t="shared" si="1"/>
        <v>0.22533457827575476</v>
      </c>
    </row>
    <row r="44" spans="1:7" ht="12.75">
      <c r="A44" s="8" t="s">
        <v>67</v>
      </c>
      <c r="B44" s="9">
        <v>318</v>
      </c>
      <c r="C44" s="9">
        <v>81</v>
      </c>
      <c r="D44" s="9">
        <v>29</v>
      </c>
      <c r="E44" s="9">
        <v>428</v>
      </c>
      <c r="F44" s="9">
        <v>4690</v>
      </c>
      <c r="G44" s="17">
        <f t="shared" si="1"/>
        <v>0.09125799573560768</v>
      </c>
    </row>
    <row r="45" spans="1:7" ht="12.75">
      <c r="A45" s="8" t="s">
        <v>68</v>
      </c>
      <c r="B45" s="9">
        <v>74</v>
      </c>
      <c r="C45" s="9">
        <v>22</v>
      </c>
      <c r="D45" s="9">
        <v>12</v>
      </c>
      <c r="E45" s="9">
        <v>108</v>
      </c>
      <c r="F45" s="9">
        <v>547</v>
      </c>
      <c r="G45" s="17">
        <f t="shared" si="1"/>
        <v>0.19744058500914077</v>
      </c>
    </row>
    <row r="46" spans="1:7" ht="12.75">
      <c r="A46" s="8" t="s">
        <v>69</v>
      </c>
      <c r="B46" s="9">
        <v>265</v>
      </c>
      <c r="C46" s="9">
        <v>56</v>
      </c>
      <c r="D46" s="9">
        <v>19</v>
      </c>
      <c r="E46" s="9">
        <v>340</v>
      </c>
      <c r="F46" s="9">
        <v>2005</v>
      </c>
      <c r="G46" s="17">
        <f t="shared" si="1"/>
        <v>0.16957605985037408</v>
      </c>
    </row>
    <row r="47" spans="1:7" ht="12.75">
      <c r="A47" s="8" t="s">
        <v>70</v>
      </c>
      <c r="B47" s="9">
        <v>1</v>
      </c>
      <c r="C47" s="9" t="s">
        <v>48</v>
      </c>
      <c r="D47" s="9">
        <v>1</v>
      </c>
      <c r="E47" s="9">
        <v>2</v>
      </c>
      <c r="F47" s="9">
        <v>23</v>
      </c>
      <c r="G47" s="17">
        <f t="shared" si="1"/>
        <v>0.08695652173913043</v>
      </c>
    </row>
    <row r="48" spans="1:7" ht="12.75">
      <c r="A48" s="8" t="s">
        <v>71</v>
      </c>
      <c r="B48" s="9">
        <v>56</v>
      </c>
      <c r="C48" s="9">
        <v>24</v>
      </c>
      <c r="D48" s="9">
        <v>11</v>
      </c>
      <c r="E48" s="9">
        <v>91</v>
      </c>
      <c r="F48" s="9">
        <v>659</v>
      </c>
      <c r="G48" s="17">
        <f t="shared" si="1"/>
        <v>0.13808801213960548</v>
      </c>
    </row>
    <row r="49" spans="1:7" ht="12.75">
      <c r="A49" s="8" t="s">
        <v>72</v>
      </c>
      <c r="B49" s="9" t="s">
        <v>48</v>
      </c>
      <c r="C49" s="9">
        <v>3</v>
      </c>
      <c r="D49" s="9" t="s">
        <v>48</v>
      </c>
      <c r="E49" s="9">
        <v>3</v>
      </c>
      <c r="F49" s="9">
        <v>38</v>
      </c>
      <c r="G49" s="17">
        <f t="shared" si="1"/>
        <v>0.07894736842105263</v>
      </c>
    </row>
    <row r="50" spans="1:7" ht="12.75">
      <c r="A50" s="8" t="s">
        <v>73</v>
      </c>
      <c r="B50" s="9">
        <v>200</v>
      </c>
      <c r="C50" s="9">
        <v>65</v>
      </c>
      <c r="D50" s="9">
        <v>35</v>
      </c>
      <c r="E50" s="9">
        <v>300</v>
      </c>
      <c r="F50" s="9">
        <v>1652</v>
      </c>
      <c r="G50" s="17">
        <f t="shared" si="1"/>
        <v>0.18159806295399517</v>
      </c>
    </row>
    <row r="51" spans="1:7" ht="12.75">
      <c r="A51" s="8" t="s">
        <v>74</v>
      </c>
      <c r="B51" s="9">
        <v>396</v>
      </c>
      <c r="C51" s="9">
        <v>102</v>
      </c>
      <c r="D51" s="9">
        <v>36</v>
      </c>
      <c r="E51" s="9">
        <v>534</v>
      </c>
      <c r="F51" s="9">
        <v>3391</v>
      </c>
      <c r="G51" s="17">
        <f t="shared" si="1"/>
        <v>0.15747567089354172</v>
      </c>
    </row>
    <row r="52" spans="1:7" ht="12.75">
      <c r="A52" s="8" t="s">
        <v>75</v>
      </c>
      <c r="B52" s="9">
        <v>26</v>
      </c>
      <c r="C52" s="9">
        <v>25</v>
      </c>
      <c r="D52" s="9">
        <v>8</v>
      </c>
      <c r="E52" s="9">
        <v>59</v>
      </c>
      <c r="F52" s="9">
        <v>452</v>
      </c>
      <c r="G52" s="17">
        <f t="shared" si="1"/>
        <v>0.13053097345132744</v>
      </c>
    </row>
    <row r="53" spans="1:7" ht="12.75">
      <c r="A53" s="8" t="s">
        <v>76</v>
      </c>
      <c r="B53" s="9">
        <v>942</v>
      </c>
      <c r="C53" s="9">
        <v>300</v>
      </c>
      <c r="D53" s="9">
        <v>153</v>
      </c>
      <c r="E53" s="9">
        <v>1395</v>
      </c>
      <c r="F53" s="9">
        <v>13131</v>
      </c>
      <c r="G53" s="17">
        <f t="shared" si="1"/>
        <v>0.10623714873200822</v>
      </c>
    </row>
    <row r="54" spans="1:7" ht="12.75">
      <c r="A54" s="8" t="s">
        <v>77</v>
      </c>
      <c r="B54" s="9">
        <v>145</v>
      </c>
      <c r="C54" s="9">
        <v>31</v>
      </c>
      <c r="D54" s="9">
        <v>17</v>
      </c>
      <c r="E54" s="9">
        <v>193</v>
      </c>
      <c r="F54" s="9">
        <v>1230</v>
      </c>
      <c r="G54" s="17">
        <f t="shared" si="1"/>
        <v>0.15691056910569107</v>
      </c>
    </row>
    <row r="55" spans="1:7" ht="12.75">
      <c r="A55" s="8" t="s">
        <v>78</v>
      </c>
      <c r="B55" s="9">
        <v>334</v>
      </c>
      <c r="C55" s="9">
        <v>80</v>
      </c>
      <c r="D55" s="9">
        <v>31</v>
      </c>
      <c r="E55" s="9">
        <v>445</v>
      </c>
      <c r="F55" s="9">
        <v>2386</v>
      </c>
      <c r="G55" s="17">
        <f t="shared" si="1"/>
        <v>0.1865046102263202</v>
      </c>
    </row>
    <row r="56" spans="1:7" ht="12.75">
      <c r="A56" s="8" t="s">
        <v>79</v>
      </c>
      <c r="B56" s="9">
        <v>280</v>
      </c>
      <c r="C56" s="9">
        <v>126</v>
      </c>
      <c r="D56" s="9">
        <v>82</v>
      </c>
      <c r="E56" s="9">
        <v>488</v>
      </c>
      <c r="F56" s="9">
        <v>4913</v>
      </c>
      <c r="G56" s="17">
        <f t="shared" si="1"/>
        <v>0.09932831263993487</v>
      </c>
    </row>
    <row r="57" spans="1:7" ht="12.75">
      <c r="A57" s="8" t="s">
        <v>80</v>
      </c>
      <c r="B57" s="9">
        <v>42</v>
      </c>
      <c r="C57" s="9">
        <v>15</v>
      </c>
      <c r="D57" s="9">
        <v>4</v>
      </c>
      <c r="E57" s="9">
        <v>61</v>
      </c>
      <c r="F57" s="9">
        <v>443</v>
      </c>
      <c r="G57" s="17">
        <f t="shared" si="1"/>
        <v>0.13769751693002258</v>
      </c>
    </row>
    <row r="58" spans="1:7" ht="12.75">
      <c r="A58" s="8" t="s">
        <v>81</v>
      </c>
      <c r="B58" s="9">
        <v>60</v>
      </c>
      <c r="C58" s="9">
        <v>16</v>
      </c>
      <c r="D58" s="9">
        <v>8</v>
      </c>
      <c r="E58" s="9">
        <v>84</v>
      </c>
      <c r="F58" s="9">
        <v>710</v>
      </c>
      <c r="G58" s="17">
        <f t="shared" si="1"/>
        <v>0.11830985915492957</v>
      </c>
    </row>
    <row r="59" spans="1:7" ht="12.75">
      <c r="A59" s="8" t="s">
        <v>82</v>
      </c>
      <c r="B59" s="9">
        <v>452</v>
      </c>
      <c r="C59" s="9">
        <v>123</v>
      </c>
      <c r="D59" s="9">
        <v>55</v>
      </c>
      <c r="E59" s="9">
        <v>630</v>
      </c>
      <c r="F59" s="9">
        <v>5579</v>
      </c>
      <c r="G59" s="17">
        <f t="shared" si="1"/>
        <v>0.11292346298619825</v>
      </c>
    </row>
    <row r="60" spans="1:7" ht="12.75">
      <c r="A60" s="8" t="s">
        <v>83</v>
      </c>
      <c r="B60" s="9">
        <v>833</v>
      </c>
      <c r="C60" s="9">
        <v>98</v>
      </c>
      <c r="D60" s="9">
        <v>59</v>
      </c>
      <c r="E60" s="9">
        <v>990</v>
      </c>
      <c r="F60" s="9">
        <v>4993</v>
      </c>
      <c r="G60" s="17">
        <f t="shared" si="1"/>
        <v>0.19827758862407371</v>
      </c>
    </row>
    <row r="61" spans="1:7" ht="12.75">
      <c r="A61" s="8" t="s">
        <v>84</v>
      </c>
      <c r="B61" s="9">
        <v>182</v>
      </c>
      <c r="C61" s="9">
        <v>20</v>
      </c>
      <c r="D61" s="9">
        <v>12</v>
      </c>
      <c r="E61" s="9">
        <v>214</v>
      </c>
      <c r="F61" s="9">
        <v>2383</v>
      </c>
      <c r="G61" s="17">
        <f t="shared" si="1"/>
        <v>0.08980276961812841</v>
      </c>
    </row>
    <row r="62" spans="1:7" ht="12.75">
      <c r="A62" s="8" t="s">
        <v>85</v>
      </c>
      <c r="B62" s="9">
        <v>12</v>
      </c>
      <c r="C62" s="9">
        <v>7</v>
      </c>
      <c r="D62" s="9">
        <v>3</v>
      </c>
      <c r="E62" s="9">
        <v>22</v>
      </c>
      <c r="F62" s="9">
        <v>278</v>
      </c>
      <c r="G62" s="17">
        <f t="shared" si="1"/>
        <v>0.07913669064748201</v>
      </c>
    </row>
    <row r="63" spans="1:7" ht="12.75">
      <c r="A63" s="8" t="s">
        <v>86</v>
      </c>
      <c r="B63" s="9">
        <v>1</v>
      </c>
      <c r="C63" s="9" t="s">
        <v>48</v>
      </c>
      <c r="D63" s="9" t="s">
        <v>48</v>
      </c>
      <c r="E63" s="9">
        <v>1</v>
      </c>
      <c r="F63" s="9">
        <v>43</v>
      </c>
      <c r="G63" s="17">
        <f t="shared" si="1"/>
        <v>0.023255813953488372</v>
      </c>
    </row>
    <row r="64" spans="1:7" ht="12.75">
      <c r="A64" s="8" t="s">
        <v>87</v>
      </c>
      <c r="B64" s="9">
        <v>7</v>
      </c>
      <c r="C64" s="9">
        <v>4</v>
      </c>
      <c r="D64" s="9" t="s">
        <v>48</v>
      </c>
      <c r="E64" s="9">
        <v>11</v>
      </c>
      <c r="F64" s="9">
        <v>119</v>
      </c>
      <c r="G64" s="17">
        <f t="shared" si="1"/>
        <v>0.09243697478991597</v>
      </c>
    </row>
    <row r="65" spans="1:7" ht="12.75">
      <c r="A65" s="8" t="s">
        <v>88</v>
      </c>
      <c r="B65" s="9">
        <v>27</v>
      </c>
      <c r="C65" s="9">
        <v>8</v>
      </c>
      <c r="D65" s="9">
        <v>6</v>
      </c>
      <c r="E65" s="9">
        <v>41</v>
      </c>
      <c r="F65" s="9">
        <v>516</v>
      </c>
      <c r="G65" s="17">
        <f t="shared" si="1"/>
        <v>0.07945736434108527</v>
      </c>
    </row>
    <row r="66" spans="1:7" ht="12.75">
      <c r="A66" s="8" t="s">
        <v>89</v>
      </c>
      <c r="B66" s="9">
        <v>5</v>
      </c>
      <c r="C66" s="9">
        <v>1</v>
      </c>
      <c r="D66" s="9">
        <v>3</v>
      </c>
      <c r="E66" s="9">
        <v>9</v>
      </c>
      <c r="F66" s="9">
        <v>86</v>
      </c>
      <c r="G66" s="17">
        <f t="shared" si="1"/>
        <v>0.10465116279069768</v>
      </c>
    </row>
    <row r="67" spans="1:7" ht="12.75">
      <c r="A67" s="8" t="s">
        <v>90</v>
      </c>
      <c r="B67" s="9">
        <v>1735</v>
      </c>
      <c r="C67" s="9">
        <v>713</v>
      </c>
      <c r="D67" s="9">
        <v>259</v>
      </c>
      <c r="E67" s="9">
        <v>2707</v>
      </c>
      <c r="F67" s="9">
        <v>26051</v>
      </c>
      <c r="G67" s="17">
        <f t="shared" si="1"/>
        <v>0.10391155809757782</v>
      </c>
    </row>
    <row r="68" spans="1:7" ht="12.75">
      <c r="A68" s="8" t="s">
        <v>91</v>
      </c>
      <c r="B68" s="9">
        <v>69</v>
      </c>
      <c r="C68" s="9">
        <v>20</v>
      </c>
      <c r="D68" s="9">
        <v>8</v>
      </c>
      <c r="E68" s="9">
        <v>97</v>
      </c>
      <c r="F68" s="9">
        <v>959</v>
      </c>
      <c r="G68" s="17">
        <f t="shared" si="1"/>
        <v>0.10114702815432743</v>
      </c>
    </row>
    <row r="69" spans="1:7" ht="12.75">
      <c r="A69" s="8" t="s">
        <v>92</v>
      </c>
      <c r="B69" s="9">
        <v>1693</v>
      </c>
      <c r="C69" s="9">
        <v>238</v>
      </c>
      <c r="D69" s="9">
        <v>86</v>
      </c>
      <c r="E69" s="9">
        <v>2017</v>
      </c>
      <c r="F69" s="9">
        <v>51510</v>
      </c>
      <c r="G69" s="17">
        <f t="shared" si="1"/>
        <v>0.039157445156280335</v>
      </c>
    </row>
    <row r="70" spans="1:7" ht="12.75">
      <c r="A70" s="8" t="s">
        <v>93</v>
      </c>
      <c r="B70" s="9">
        <v>678</v>
      </c>
      <c r="C70" s="9">
        <v>135</v>
      </c>
      <c r="D70" s="9">
        <v>44</v>
      </c>
      <c r="E70" s="9">
        <v>857</v>
      </c>
      <c r="F70" s="9">
        <v>11752</v>
      </c>
      <c r="G70" s="17">
        <f t="shared" si="1"/>
        <v>0.07292375765827093</v>
      </c>
    </row>
    <row r="71" spans="1:7" ht="12.75">
      <c r="A71" s="8" t="s">
        <v>94</v>
      </c>
      <c r="B71" s="9">
        <v>5831</v>
      </c>
      <c r="C71" s="9">
        <v>899</v>
      </c>
      <c r="D71" s="9">
        <v>410</v>
      </c>
      <c r="E71" s="9">
        <v>7140</v>
      </c>
      <c r="F71" s="9">
        <v>47428</v>
      </c>
      <c r="G71" s="17">
        <f t="shared" si="1"/>
        <v>0.15054398245761996</v>
      </c>
    </row>
    <row r="72" spans="1:7" ht="12.75">
      <c r="A72" s="8" t="s">
        <v>95</v>
      </c>
      <c r="B72" s="9">
        <v>17781</v>
      </c>
      <c r="C72" s="9">
        <v>974</v>
      </c>
      <c r="D72" s="9">
        <v>231</v>
      </c>
      <c r="E72" s="9">
        <v>18986</v>
      </c>
      <c r="F72" s="9">
        <v>53295</v>
      </c>
      <c r="G72" s="17">
        <f t="shared" si="1"/>
        <v>0.3562435500515996</v>
      </c>
    </row>
    <row r="73" spans="1:7" ht="12.75">
      <c r="A73" s="8" t="s">
        <v>96</v>
      </c>
      <c r="B73" s="9">
        <v>789</v>
      </c>
      <c r="C73" s="9">
        <v>143</v>
      </c>
      <c r="D73" s="9">
        <v>63</v>
      </c>
      <c r="E73" s="9">
        <v>995</v>
      </c>
      <c r="F73" s="9">
        <v>12492</v>
      </c>
      <c r="G73" s="17">
        <f t="shared" si="1"/>
        <v>0.07965097662504003</v>
      </c>
    </row>
    <row r="74" spans="1:7" ht="12.75">
      <c r="A74" s="8" t="s">
        <v>97</v>
      </c>
      <c r="B74" s="9">
        <v>31</v>
      </c>
      <c r="C74" s="9">
        <v>9</v>
      </c>
      <c r="D74" s="9">
        <v>1</v>
      </c>
      <c r="E74" s="9">
        <v>41</v>
      </c>
      <c r="F74" s="9">
        <v>922</v>
      </c>
      <c r="G74" s="17">
        <f t="shared" si="1"/>
        <v>0.044468546637744036</v>
      </c>
    </row>
    <row r="75" spans="1:7" ht="12.75">
      <c r="A75" s="8" t="s">
        <v>98</v>
      </c>
      <c r="B75" s="9" t="s">
        <v>48</v>
      </c>
      <c r="C75" s="9" t="s">
        <v>48</v>
      </c>
      <c r="D75" s="9">
        <v>1</v>
      </c>
      <c r="E75" s="9">
        <v>1</v>
      </c>
      <c r="F75" s="9">
        <v>17</v>
      </c>
      <c r="G75" s="17">
        <f t="shared" si="1"/>
        <v>0.058823529411764705</v>
      </c>
    </row>
    <row r="76" spans="1:7" ht="12.75">
      <c r="A76" s="8" t="s">
        <v>99</v>
      </c>
      <c r="B76" s="9">
        <v>206</v>
      </c>
      <c r="C76" s="9">
        <v>75</v>
      </c>
      <c r="D76" s="9">
        <v>33</v>
      </c>
      <c r="E76" s="9">
        <v>314</v>
      </c>
      <c r="F76" s="9">
        <v>2246</v>
      </c>
      <c r="G76" s="17">
        <f t="shared" si="1"/>
        <v>0.13980409617097062</v>
      </c>
    </row>
    <row r="77" spans="1:7" ht="12.75">
      <c r="A77" s="8" t="s">
        <v>100</v>
      </c>
      <c r="B77" s="9">
        <v>14</v>
      </c>
      <c r="C77" s="9">
        <v>2</v>
      </c>
      <c r="D77" s="9" t="s">
        <v>48</v>
      </c>
      <c r="E77" s="9">
        <v>16</v>
      </c>
      <c r="F77" s="9">
        <v>82</v>
      </c>
      <c r="G77" s="17">
        <f t="shared" si="1"/>
        <v>0.1951219512195122</v>
      </c>
    </row>
    <row r="78" spans="1:7" ht="12.75">
      <c r="A78" s="8" t="s">
        <v>101</v>
      </c>
      <c r="B78" s="9">
        <v>921</v>
      </c>
      <c r="C78" s="9">
        <v>216</v>
      </c>
      <c r="D78" s="9">
        <v>68</v>
      </c>
      <c r="E78" s="9">
        <v>1205</v>
      </c>
      <c r="F78" s="9">
        <v>3638</v>
      </c>
      <c r="G78" s="17">
        <f t="shared" si="1"/>
        <v>0.3312259483232545</v>
      </c>
    </row>
    <row r="79" spans="1:7" ht="12.75">
      <c r="A79" s="8" t="s">
        <v>102</v>
      </c>
      <c r="B79" s="9">
        <v>8350</v>
      </c>
      <c r="C79" s="9">
        <v>796</v>
      </c>
      <c r="D79" s="9">
        <v>132</v>
      </c>
      <c r="E79" s="9">
        <v>9278</v>
      </c>
      <c r="F79" s="9">
        <v>28358</v>
      </c>
      <c r="G79" s="17">
        <f t="shared" si="1"/>
        <v>0.32717398970308204</v>
      </c>
    </row>
    <row r="80" spans="1:7" ht="12.75">
      <c r="A80" s="8" t="s">
        <v>103</v>
      </c>
      <c r="B80" s="9">
        <v>121</v>
      </c>
      <c r="C80" s="9">
        <v>36</v>
      </c>
      <c r="D80" s="9">
        <v>11</v>
      </c>
      <c r="E80" s="9">
        <v>168</v>
      </c>
      <c r="F80" s="9">
        <v>751</v>
      </c>
      <c r="G80" s="17">
        <f t="shared" si="1"/>
        <v>0.2237017310252996</v>
      </c>
    </row>
    <row r="81" spans="1:7" ht="12.75">
      <c r="A81" s="8" t="s">
        <v>104</v>
      </c>
      <c r="B81" s="9">
        <v>53</v>
      </c>
      <c r="C81" s="9">
        <v>10</v>
      </c>
      <c r="D81" s="9">
        <v>7</v>
      </c>
      <c r="E81" s="9">
        <v>70</v>
      </c>
      <c r="F81" s="9">
        <v>527</v>
      </c>
      <c r="G81" s="17">
        <f t="shared" si="1"/>
        <v>0.13282732447817835</v>
      </c>
    </row>
    <row r="82" spans="1:7" ht="12.75">
      <c r="A82" s="8" t="s">
        <v>105</v>
      </c>
      <c r="B82" s="9">
        <v>9</v>
      </c>
      <c r="C82" s="9">
        <v>8</v>
      </c>
      <c r="D82" s="9">
        <v>6</v>
      </c>
      <c r="E82" s="9">
        <v>23</v>
      </c>
      <c r="F82" s="9">
        <v>127</v>
      </c>
      <c r="G82" s="17">
        <f t="shared" si="1"/>
        <v>0.18110236220472442</v>
      </c>
    </row>
    <row r="83" spans="1:7" ht="12.75">
      <c r="A83" s="8" t="s">
        <v>106</v>
      </c>
      <c r="B83" s="9">
        <v>145</v>
      </c>
      <c r="C83" s="9">
        <v>11</v>
      </c>
      <c r="D83" s="9">
        <v>5</v>
      </c>
      <c r="E83" s="9">
        <v>161</v>
      </c>
      <c r="F83" s="9">
        <v>782</v>
      </c>
      <c r="G83" s="17">
        <f t="shared" si="1"/>
        <v>0.20588235294117646</v>
      </c>
    </row>
    <row r="84" spans="1:7" ht="12.75">
      <c r="A84" s="8" t="s">
        <v>107</v>
      </c>
      <c r="B84" s="9">
        <v>361</v>
      </c>
      <c r="C84" s="9">
        <v>44</v>
      </c>
      <c r="D84" s="9">
        <v>27</v>
      </c>
      <c r="E84" s="9">
        <v>432</v>
      </c>
      <c r="F84" s="9">
        <v>3255</v>
      </c>
      <c r="G84" s="17">
        <f t="shared" si="1"/>
        <v>0.1327188940092166</v>
      </c>
    </row>
    <row r="85" spans="1:7" ht="12.75">
      <c r="A85" s="8" t="s">
        <v>108</v>
      </c>
      <c r="B85" s="9">
        <v>900</v>
      </c>
      <c r="C85" s="9">
        <v>221</v>
      </c>
      <c r="D85" s="9">
        <v>82</v>
      </c>
      <c r="E85" s="9">
        <v>1203</v>
      </c>
      <c r="F85" s="9">
        <v>3861</v>
      </c>
      <c r="G85" s="17">
        <f t="shared" si="1"/>
        <v>0.31157731157731156</v>
      </c>
    </row>
    <row r="86" spans="1:7" ht="12.75">
      <c r="A86" s="8" t="s">
        <v>109</v>
      </c>
      <c r="B86" s="9">
        <v>46</v>
      </c>
      <c r="C86" s="9">
        <v>38</v>
      </c>
      <c r="D86" s="9">
        <v>18</v>
      </c>
      <c r="E86" s="9">
        <v>102</v>
      </c>
      <c r="F86" s="9">
        <v>1050</v>
      </c>
      <c r="G86" s="17">
        <f t="shared" si="1"/>
        <v>0.09714285714285714</v>
      </c>
    </row>
    <row r="87" spans="1:7" ht="12.75">
      <c r="A87" s="8" t="s">
        <v>110</v>
      </c>
      <c r="B87" s="9">
        <v>5</v>
      </c>
      <c r="C87" s="9" t="s">
        <v>48</v>
      </c>
      <c r="D87" s="9" t="s">
        <v>48</v>
      </c>
      <c r="E87" s="9">
        <v>5</v>
      </c>
      <c r="F87" s="9">
        <v>34</v>
      </c>
      <c r="G87" s="17">
        <f t="shared" si="1"/>
        <v>0.14705882352941177</v>
      </c>
    </row>
    <row r="88" spans="1:7" ht="12.75">
      <c r="A88" s="8" t="s">
        <v>111</v>
      </c>
      <c r="B88" s="9">
        <v>1572</v>
      </c>
      <c r="C88" s="9">
        <v>69</v>
      </c>
      <c r="D88" s="9">
        <v>23</v>
      </c>
      <c r="E88" s="9">
        <v>1664</v>
      </c>
      <c r="F88" s="9">
        <v>8088</v>
      </c>
      <c r="G88" s="17">
        <f t="shared" si="1"/>
        <v>0.20573689416419386</v>
      </c>
    </row>
    <row r="89" spans="1:7" ht="12.75">
      <c r="A89" s="8" t="s">
        <v>112</v>
      </c>
      <c r="B89" s="9">
        <v>4932</v>
      </c>
      <c r="C89" s="9">
        <v>1939</v>
      </c>
      <c r="D89" s="9">
        <v>680</v>
      </c>
      <c r="E89" s="9">
        <v>7551</v>
      </c>
      <c r="F89" s="9">
        <v>31387</v>
      </c>
      <c r="G89" s="17">
        <f t="shared" si="1"/>
        <v>0.2405773090770064</v>
      </c>
    </row>
    <row r="90" spans="1:7" ht="12.75">
      <c r="A90" s="8" t="s">
        <v>113</v>
      </c>
      <c r="B90" s="9">
        <v>149</v>
      </c>
      <c r="C90" s="9">
        <v>52</v>
      </c>
      <c r="D90" s="9">
        <v>15</v>
      </c>
      <c r="E90" s="9">
        <v>216</v>
      </c>
      <c r="F90" s="9">
        <v>896</v>
      </c>
      <c r="G90" s="17">
        <f t="shared" si="1"/>
        <v>0.24107142857142858</v>
      </c>
    </row>
    <row r="91" spans="1:7" ht="12.75">
      <c r="A91" s="8" t="s">
        <v>114</v>
      </c>
      <c r="B91" s="9">
        <v>618</v>
      </c>
      <c r="C91" s="9">
        <v>155</v>
      </c>
      <c r="D91" s="9">
        <v>84</v>
      </c>
      <c r="E91" s="9">
        <v>857</v>
      </c>
      <c r="F91" s="9">
        <v>4287</v>
      </c>
      <c r="G91" s="17">
        <f t="shared" si="1"/>
        <v>0.19990669465826919</v>
      </c>
    </row>
    <row r="92" spans="1:7" ht="12.75">
      <c r="A92" s="8" t="s">
        <v>115</v>
      </c>
      <c r="B92" s="9">
        <v>243</v>
      </c>
      <c r="C92" s="9">
        <v>94</v>
      </c>
      <c r="D92" s="9">
        <v>42</v>
      </c>
      <c r="E92" s="9">
        <v>379</v>
      </c>
      <c r="F92" s="9">
        <v>2317</v>
      </c>
      <c r="G92" s="17">
        <f t="shared" si="1"/>
        <v>0.16357358653431162</v>
      </c>
    </row>
    <row r="93" spans="1:7" ht="12.75">
      <c r="A93" s="8" t="s">
        <v>116</v>
      </c>
      <c r="B93" s="9">
        <v>25</v>
      </c>
      <c r="C93" s="9">
        <v>9</v>
      </c>
      <c r="D93" s="9">
        <v>3</v>
      </c>
      <c r="E93" s="9">
        <v>37</v>
      </c>
      <c r="F93" s="9">
        <v>258</v>
      </c>
      <c r="G93" s="17">
        <f t="shared" si="1"/>
        <v>0.1434108527131783</v>
      </c>
    </row>
    <row r="94" spans="1:7" ht="12.75">
      <c r="A94" s="8" t="s">
        <v>117</v>
      </c>
      <c r="B94" s="9">
        <v>839</v>
      </c>
      <c r="C94" s="9">
        <v>68</v>
      </c>
      <c r="D94" s="9">
        <v>31</v>
      </c>
      <c r="E94" s="9">
        <v>938</v>
      </c>
      <c r="F94" s="9">
        <v>3753</v>
      </c>
      <c r="G94" s="17">
        <f t="shared" si="1"/>
        <v>0.2499333866240341</v>
      </c>
    </row>
    <row r="95" spans="1:7" ht="12.75">
      <c r="A95" s="8" t="s">
        <v>118</v>
      </c>
      <c r="B95" s="9">
        <v>1108</v>
      </c>
      <c r="C95" s="9">
        <v>93</v>
      </c>
      <c r="D95" s="9">
        <v>38</v>
      </c>
      <c r="E95" s="9">
        <v>1239</v>
      </c>
      <c r="F95" s="9">
        <v>5326</v>
      </c>
      <c r="G95" s="17">
        <f t="shared" si="1"/>
        <v>0.2326323695080736</v>
      </c>
    </row>
    <row r="96" spans="1:7" ht="12.75">
      <c r="A96" s="8" t="s">
        <v>119</v>
      </c>
      <c r="B96" s="9">
        <v>2</v>
      </c>
      <c r="C96" s="9" t="s">
        <v>48</v>
      </c>
      <c r="D96" s="9">
        <v>1</v>
      </c>
      <c r="E96" s="9">
        <v>3</v>
      </c>
      <c r="F96" s="9">
        <v>21</v>
      </c>
      <c r="G96" s="17">
        <f t="shared" si="1"/>
        <v>0.14285714285714285</v>
      </c>
    </row>
    <row r="97" spans="1:7" ht="12.75">
      <c r="A97" s="8" t="s">
        <v>120</v>
      </c>
      <c r="B97" s="9">
        <v>293</v>
      </c>
      <c r="C97" s="9">
        <v>41</v>
      </c>
      <c r="D97" s="9">
        <v>31</v>
      </c>
      <c r="E97" s="9">
        <v>365</v>
      </c>
      <c r="F97" s="9">
        <v>1688</v>
      </c>
      <c r="G97" s="17">
        <f t="shared" si="1"/>
        <v>0.21623222748815166</v>
      </c>
    </row>
    <row r="98" spans="1:7" ht="12.75">
      <c r="A98" s="8" t="s">
        <v>121</v>
      </c>
      <c r="B98" s="9">
        <v>26</v>
      </c>
      <c r="C98" s="9">
        <v>4</v>
      </c>
      <c r="D98" s="9">
        <v>5</v>
      </c>
      <c r="E98" s="9">
        <v>35</v>
      </c>
      <c r="F98" s="9">
        <v>125</v>
      </c>
      <c r="G98" s="17">
        <f t="shared" si="1"/>
        <v>0.28</v>
      </c>
    </row>
    <row r="99" spans="1:7" ht="12.75">
      <c r="A99" s="8" t="s">
        <v>122</v>
      </c>
      <c r="B99" s="9">
        <v>379</v>
      </c>
      <c r="C99" s="9">
        <v>70</v>
      </c>
      <c r="D99" s="9">
        <v>35</v>
      </c>
      <c r="E99" s="9">
        <v>484</v>
      </c>
      <c r="F99" s="9">
        <v>1187</v>
      </c>
      <c r="G99" s="17">
        <f t="shared" si="1"/>
        <v>0.4077506318449874</v>
      </c>
    </row>
    <row r="100" spans="1:7" ht="12.75">
      <c r="A100" s="8" t="s">
        <v>123</v>
      </c>
      <c r="B100" s="9">
        <v>15</v>
      </c>
      <c r="C100" s="9">
        <v>4</v>
      </c>
      <c r="D100" s="9">
        <v>5</v>
      </c>
      <c r="E100" s="9">
        <v>24</v>
      </c>
      <c r="F100" s="9">
        <v>189</v>
      </c>
      <c r="G100" s="17">
        <f t="shared" si="1"/>
        <v>0.12698412698412698</v>
      </c>
    </row>
    <row r="101" spans="1:7" ht="12.75">
      <c r="A101" s="8" t="s">
        <v>124</v>
      </c>
      <c r="B101" s="9">
        <v>1060</v>
      </c>
      <c r="C101" s="9">
        <v>91</v>
      </c>
      <c r="D101" s="9">
        <v>19</v>
      </c>
      <c r="E101" s="9">
        <v>1170</v>
      </c>
      <c r="F101" s="9">
        <v>3664</v>
      </c>
      <c r="G101" s="17">
        <f t="shared" si="1"/>
        <v>0.3193231441048035</v>
      </c>
    </row>
    <row r="102" spans="1:7" ht="12.75">
      <c r="A102" s="8" t="s">
        <v>125</v>
      </c>
      <c r="B102" s="9">
        <v>792</v>
      </c>
      <c r="C102" s="9">
        <v>142</v>
      </c>
      <c r="D102" s="9">
        <v>49</v>
      </c>
      <c r="E102" s="9">
        <v>983</v>
      </c>
      <c r="F102" s="9">
        <v>3228</v>
      </c>
      <c r="G102" s="17">
        <f t="shared" si="1"/>
        <v>0.3045229244114003</v>
      </c>
    </row>
    <row r="103" spans="1:7" ht="12.75">
      <c r="A103" s="8" t="s">
        <v>126</v>
      </c>
      <c r="B103" s="9" t="s">
        <v>48</v>
      </c>
      <c r="C103" s="9">
        <v>1</v>
      </c>
      <c r="D103" s="9" t="s">
        <v>48</v>
      </c>
      <c r="E103" s="9">
        <v>1</v>
      </c>
      <c r="F103" s="9">
        <v>4</v>
      </c>
      <c r="G103" s="17">
        <f t="shared" si="1"/>
        <v>0.25</v>
      </c>
    </row>
    <row r="104" spans="1:7" ht="12.75">
      <c r="A104" s="8" t="s">
        <v>127</v>
      </c>
      <c r="B104" s="9">
        <v>307</v>
      </c>
      <c r="C104" s="9">
        <v>68</v>
      </c>
      <c r="D104" s="9">
        <v>26</v>
      </c>
      <c r="E104" s="9">
        <v>401</v>
      </c>
      <c r="F104" s="9">
        <v>1698</v>
      </c>
      <c r="G104" s="17">
        <f t="shared" si="1"/>
        <v>0.23616018845700826</v>
      </c>
    </row>
    <row r="105" spans="1:7" ht="12.75">
      <c r="A105" s="8" t="s">
        <v>128</v>
      </c>
      <c r="B105" s="9">
        <v>160</v>
      </c>
      <c r="C105" s="9">
        <v>69</v>
      </c>
      <c r="D105" s="9">
        <v>40</v>
      </c>
      <c r="E105" s="9">
        <v>269</v>
      </c>
      <c r="F105" s="9">
        <v>940</v>
      </c>
      <c r="G105" s="17">
        <f t="shared" si="1"/>
        <v>0.28617021276595744</v>
      </c>
    </row>
    <row r="106" spans="1:7" ht="12.75">
      <c r="A106" s="8" t="s">
        <v>129</v>
      </c>
      <c r="B106" s="9">
        <v>11</v>
      </c>
      <c r="C106" s="9">
        <v>12</v>
      </c>
      <c r="D106" s="9">
        <v>8</v>
      </c>
      <c r="E106" s="9">
        <v>31</v>
      </c>
      <c r="F106" s="9">
        <v>97</v>
      </c>
      <c r="G106" s="17">
        <f t="shared" si="1"/>
        <v>0.31958762886597936</v>
      </c>
    </row>
    <row r="107" spans="1:7" ht="12.75">
      <c r="A107" s="8" t="s">
        <v>130</v>
      </c>
      <c r="B107" s="9">
        <v>303</v>
      </c>
      <c r="C107" s="9">
        <v>88</v>
      </c>
      <c r="D107" s="9">
        <v>23</v>
      </c>
      <c r="E107" s="9">
        <v>414</v>
      </c>
      <c r="F107" s="9">
        <v>685</v>
      </c>
      <c r="G107" s="17">
        <f t="shared" si="1"/>
        <v>0.6043795620437956</v>
      </c>
    </row>
    <row r="108" spans="1:7" ht="12.75">
      <c r="A108" s="8" t="s">
        <v>131</v>
      </c>
      <c r="B108" s="9">
        <v>283</v>
      </c>
      <c r="C108" s="9">
        <v>27</v>
      </c>
      <c r="D108" s="9">
        <v>7</v>
      </c>
      <c r="E108" s="9">
        <v>317</v>
      </c>
      <c r="F108" s="9">
        <v>1051</v>
      </c>
      <c r="G108" s="17">
        <f t="shared" si="1"/>
        <v>0.3016175071360609</v>
      </c>
    </row>
    <row r="109" spans="1:7" ht="12.75">
      <c r="A109" s="8" t="s">
        <v>132</v>
      </c>
      <c r="B109" s="9">
        <v>11</v>
      </c>
      <c r="C109" s="9">
        <v>2</v>
      </c>
      <c r="D109" s="9" t="s">
        <v>48</v>
      </c>
      <c r="E109" s="9">
        <v>13</v>
      </c>
      <c r="F109" s="9">
        <v>69</v>
      </c>
      <c r="G109" s="17">
        <f t="shared" si="1"/>
        <v>0.18840579710144928</v>
      </c>
    </row>
    <row r="110" spans="1:7" ht="12.75">
      <c r="A110" s="8" t="s">
        <v>133</v>
      </c>
      <c r="B110" s="9">
        <v>35</v>
      </c>
      <c r="C110" s="9">
        <v>6</v>
      </c>
      <c r="D110" s="9">
        <v>1</v>
      </c>
      <c r="E110" s="9">
        <v>42</v>
      </c>
      <c r="F110" s="9">
        <v>150</v>
      </c>
      <c r="G110" s="17">
        <f t="shared" si="1"/>
        <v>0.28</v>
      </c>
    </row>
    <row r="111" spans="1:7" ht="12.75">
      <c r="A111" s="8" t="s">
        <v>134</v>
      </c>
      <c r="B111" s="9">
        <v>486</v>
      </c>
      <c r="C111" s="9">
        <v>103</v>
      </c>
      <c r="D111" s="9">
        <v>32</v>
      </c>
      <c r="E111" s="9">
        <v>621</v>
      </c>
      <c r="F111" s="9">
        <v>2801</v>
      </c>
      <c r="G111" s="17">
        <f t="shared" si="1"/>
        <v>0.22170653338093538</v>
      </c>
    </row>
    <row r="112" spans="1:7" ht="12.75">
      <c r="A112" s="8" t="s">
        <v>135</v>
      </c>
      <c r="B112" s="9">
        <v>11</v>
      </c>
      <c r="C112" s="9" t="s">
        <v>48</v>
      </c>
      <c r="D112" s="9" t="s">
        <v>48</v>
      </c>
      <c r="E112" s="9">
        <v>11</v>
      </c>
      <c r="F112" s="9">
        <v>66</v>
      </c>
      <c r="G112" s="17">
        <f t="shared" si="1"/>
        <v>0.16666666666666666</v>
      </c>
    </row>
    <row r="113" spans="1:7" ht="12.75">
      <c r="A113" s="8" t="s">
        <v>136</v>
      </c>
      <c r="B113" s="9">
        <v>334</v>
      </c>
      <c r="C113" s="9">
        <v>22</v>
      </c>
      <c r="D113" s="9">
        <v>10</v>
      </c>
      <c r="E113" s="9">
        <v>366</v>
      </c>
      <c r="F113" s="9">
        <v>3858</v>
      </c>
      <c r="G113" s="17">
        <f t="shared" si="1"/>
        <v>0.09486780715396578</v>
      </c>
    </row>
    <row r="114" spans="1:7" ht="12.75">
      <c r="A114" s="8" t="s">
        <v>137</v>
      </c>
      <c r="B114" s="9">
        <v>9885</v>
      </c>
      <c r="C114" s="9">
        <v>165</v>
      </c>
      <c r="D114" s="9">
        <v>31</v>
      </c>
      <c r="E114" s="9">
        <v>10081</v>
      </c>
      <c r="F114" s="9">
        <v>14833</v>
      </c>
      <c r="G114" s="17">
        <f t="shared" si="1"/>
        <v>0.6796332501853974</v>
      </c>
    </row>
    <row r="115" spans="1:7" ht="12.75">
      <c r="A115" s="8" t="s">
        <v>138</v>
      </c>
      <c r="B115" s="9">
        <v>1</v>
      </c>
      <c r="C115" s="9" t="s">
        <v>48</v>
      </c>
      <c r="D115" s="9" t="s">
        <v>48</v>
      </c>
      <c r="E115" s="9">
        <v>1</v>
      </c>
      <c r="F115" s="9">
        <v>3</v>
      </c>
      <c r="G115" s="17">
        <f t="shared" si="1"/>
        <v>0.3333333333333333</v>
      </c>
    </row>
    <row r="116" spans="1:7" ht="12.75">
      <c r="A116" s="8" t="s">
        <v>50</v>
      </c>
      <c r="B116" s="9">
        <v>2688</v>
      </c>
      <c r="C116" s="9">
        <v>777</v>
      </c>
      <c r="D116" s="9">
        <v>256</v>
      </c>
      <c r="E116" s="9">
        <v>3721</v>
      </c>
      <c r="F116" s="9">
        <v>18395</v>
      </c>
      <c r="G116" s="17">
        <f t="shared" si="1"/>
        <v>0.2022832291383528</v>
      </c>
    </row>
    <row r="117" spans="1:7" ht="12.75">
      <c r="A117" s="18" t="s">
        <v>51</v>
      </c>
      <c r="B117" s="12">
        <v>94433</v>
      </c>
      <c r="C117" s="12">
        <v>10929</v>
      </c>
      <c r="D117" s="12">
        <v>3806</v>
      </c>
      <c r="E117" s="12">
        <v>109168</v>
      </c>
      <c r="F117" s="12">
        <v>506453</v>
      </c>
      <c r="G117" s="19">
        <f t="shared" si="1"/>
        <v>0.2155540593105382</v>
      </c>
    </row>
    <row r="119" spans="1:7" ht="12.75">
      <c r="A119" s="47" t="s">
        <v>162</v>
      </c>
      <c r="B119" s="47"/>
      <c r="C119" s="47"/>
      <c r="D119" s="47"/>
      <c r="E119" s="47"/>
      <c r="F119" s="47"/>
      <c r="G119" s="47"/>
    </row>
  </sheetData>
  <sheetProtection selectLockedCells="1" selectUnlockedCells="1"/>
  <mergeCells count="10">
    <mergeCell ref="A119:G119"/>
    <mergeCell ref="A28:A29"/>
    <mergeCell ref="B28:E28"/>
    <mergeCell ref="F28:F29"/>
    <mergeCell ref="G28:G29"/>
    <mergeCell ref="A1:G1"/>
    <mergeCell ref="A3:A4"/>
    <mergeCell ref="B3:E3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148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18808</v>
      </c>
      <c r="C5" s="9">
        <v>421</v>
      </c>
      <c r="D5" s="9">
        <v>41</v>
      </c>
      <c r="E5" s="9">
        <v>19270</v>
      </c>
      <c r="F5" s="9">
        <v>77817</v>
      </c>
      <c r="G5" s="17">
        <f aca="true" t="shared" si="0" ref="G5:G26">E5/F5</f>
        <v>0.2476322654432836</v>
      </c>
    </row>
    <row r="6" spans="1:7" ht="12.75">
      <c r="A6" s="8" t="s">
        <v>29</v>
      </c>
      <c r="B6" s="9">
        <v>14</v>
      </c>
      <c r="C6" s="9">
        <v>10</v>
      </c>
      <c r="D6" s="9">
        <v>2</v>
      </c>
      <c r="E6" s="9">
        <v>26</v>
      </c>
      <c r="F6" s="9">
        <v>309</v>
      </c>
      <c r="G6" s="17">
        <f t="shared" si="0"/>
        <v>0.08414239482200647</v>
      </c>
    </row>
    <row r="7" spans="1:7" ht="12.75">
      <c r="A7" s="8" t="s">
        <v>30</v>
      </c>
      <c r="B7" s="9">
        <v>8740</v>
      </c>
      <c r="C7" s="9">
        <v>1705</v>
      </c>
      <c r="D7" s="9">
        <v>779</v>
      </c>
      <c r="E7" s="9">
        <v>11224</v>
      </c>
      <c r="F7" s="9">
        <v>64575</v>
      </c>
      <c r="G7" s="17">
        <f t="shared" si="0"/>
        <v>0.17381339527680992</v>
      </c>
    </row>
    <row r="8" spans="1:7" ht="12.75">
      <c r="A8" s="8" t="s">
        <v>31</v>
      </c>
      <c r="B8" s="9">
        <v>30</v>
      </c>
      <c r="C8" s="9">
        <v>9</v>
      </c>
      <c r="D8" s="9">
        <v>3</v>
      </c>
      <c r="E8" s="9">
        <v>42</v>
      </c>
      <c r="F8" s="9">
        <v>410</v>
      </c>
      <c r="G8" s="17">
        <f t="shared" si="0"/>
        <v>0.1024390243902439</v>
      </c>
    </row>
    <row r="9" spans="1:7" ht="12.75">
      <c r="A9" s="8" t="s">
        <v>32</v>
      </c>
      <c r="B9" s="9">
        <v>45</v>
      </c>
      <c r="C9" s="9">
        <v>12</v>
      </c>
      <c r="D9" s="9">
        <v>12</v>
      </c>
      <c r="E9" s="9">
        <v>69</v>
      </c>
      <c r="F9" s="9">
        <v>770</v>
      </c>
      <c r="G9" s="17">
        <f t="shared" si="0"/>
        <v>0.08961038961038961</v>
      </c>
    </row>
    <row r="10" spans="1:7" ht="12.75">
      <c r="A10" s="8" t="s">
        <v>33</v>
      </c>
      <c r="B10" s="9">
        <v>3588</v>
      </c>
      <c r="C10" s="9">
        <v>985</v>
      </c>
      <c r="D10" s="9">
        <v>373</v>
      </c>
      <c r="E10" s="9">
        <v>4946</v>
      </c>
      <c r="F10" s="9">
        <v>78194</v>
      </c>
      <c r="G10" s="17">
        <f t="shared" si="0"/>
        <v>0.0632529350078011</v>
      </c>
    </row>
    <row r="11" spans="1:7" ht="12.75">
      <c r="A11" s="8" t="s">
        <v>34</v>
      </c>
      <c r="B11" s="9">
        <v>24390</v>
      </c>
      <c r="C11" s="9">
        <v>2042</v>
      </c>
      <c r="D11" s="9">
        <v>685</v>
      </c>
      <c r="E11" s="9">
        <v>27117</v>
      </c>
      <c r="F11" s="9">
        <v>112306</v>
      </c>
      <c r="G11" s="17">
        <f t="shared" si="0"/>
        <v>0.24145637810980713</v>
      </c>
    </row>
    <row r="12" spans="1:7" ht="12.75">
      <c r="A12" s="8" t="s">
        <v>35</v>
      </c>
      <c r="B12" s="9">
        <v>1070</v>
      </c>
      <c r="C12" s="9">
        <v>224</v>
      </c>
      <c r="D12" s="9">
        <v>106</v>
      </c>
      <c r="E12" s="9">
        <v>1400</v>
      </c>
      <c r="F12" s="9">
        <v>15539</v>
      </c>
      <c r="G12" s="17">
        <f t="shared" si="0"/>
        <v>0.09009588776626552</v>
      </c>
    </row>
    <row r="13" spans="1:7" ht="12.75">
      <c r="A13" s="8" t="s">
        <v>36</v>
      </c>
      <c r="B13" s="9">
        <v>9407</v>
      </c>
      <c r="C13" s="9">
        <v>1032</v>
      </c>
      <c r="D13" s="9">
        <v>211</v>
      </c>
      <c r="E13" s="9">
        <v>10650</v>
      </c>
      <c r="F13" s="9">
        <v>32413</v>
      </c>
      <c r="G13" s="17">
        <f t="shared" si="0"/>
        <v>0.3285718693116959</v>
      </c>
    </row>
    <row r="14" spans="1:7" ht="12.75">
      <c r="A14" s="8" t="s">
        <v>37</v>
      </c>
      <c r="B14" s="9">
        <v>1634</v>
      </c>
      <c r="C14" s="9">
        <v>339</v>
      </c>
      <c r="D14" s="9">
        <v>139</v>
      </c>
      <c r="E14" s="9">
        <v>2112</v>
      </c>
      <c r="F14" s="9">
        <v>9449</v>
      </c>
      <c r="G14" s="17">
        <f t="shared" si="0"/>
        <v>0.22351571594877764</v>
      </c>
    </row>
    <row r="15" spans="1:7" ht="12.75">
      <c r="A15" s="8" t="s">
        <v>38</v>
      </c>
      <c r="B15" s="9">
        <v>1621</v>
      </c>
      <c r="C15" s="9">
        <v>111</v>
      </c>
      <c r="D15" s="9">
        <v>41</v>
      </c>
      <c r="E15" s="9">
        <v>1773</v>
      </c>
      <c r="F15" s="9">
        <v>9279</v>
      </c>
      <c r="G15" s="17">
        <f t="shared" si="0"/>
        <v>0.19107662463627545</v>
      </c>
    </row>
    <row r="16" spans="1:7" ht="12.75">
      <c r="A16" s="8" t="s">
        <v>39</v>
      </c>
      <c r="B16" s="9">
        <v>5095</v>
      </c>
      <c r="C16" s="9">
        <v>2002</v>
      </c>
      <c r="D16" s="9">
        <v>703</v>
      </c>
      <c r="E16" s="9">
        <v>7800</v>
      </c>
      <c r="F16" s="9">
        <v>32004</v>
      </c>
      <c r="G16" s="17">
        <f t="shared" si="0"/>
        <v>0.24371953505811775</v>
      </c>
    </row>
    <row r="17" spans="1:7" ht="12.75">
      <c r="A17" s="8" t="s">
        <v>40</v>
      </c>
      <c r="B17" s="9">
        <v>3067</v>
      </c>
      <c r="C17" s="9">
        <v>479</v>
      </c>
      <c r="D17" s="9">
        <v>219</v>
      </c>
      <c r="E17" s="9">
        <v>3765</v>
      </c>
      <c r="F17" s="9">
        <v>17163</v>
      </c>
      <c r="G17" s="17">
        <f t="shared" si="0"/>
        <v>0.21936724348890055</v>
      </c>
    </row>
    <row r="18" spans="1:7" ht="12.75">
      <c r="A18" s="8" t="s">
        <v>41</v>
      </c>
      <c r="B18" s="9">
        <v>2633</v>
      </c>
      <c r="C18" s="9">
        <v>359</v>
      </c>
      <c r="D18" s="9">
        <v>142</v>
      </c>
      <c r="E18" s="9">
        <v>3134</v>
      </c>
      <c r="F18" s="9">
        <v>10389</v>
      </c>
      <c r="G18" s="17">
        <f t="shared" si="0"/>
        <v>0.3016652228318414</v>
      </c>
    </row>
    <row r="19" spans="1:7" ht="12.75">
      <c r="A19" s="8" t="s">
        <v>42</v>
      </c>
      <c r="B19" s="9" t="s">
        <v>48</v>
      </c>
      <c r="C19" s="9">
        <v>1</v>
      </c>
      <c r="D19" s="9" t="s">
        <v>48</v>
      </c>
      <c r="E19" s="9">
        <v>1</v>
      </c>
      <c r="F19" s="9">
        <v>4</v>
      </c>
      <c r="G19" s="17">
        <f t="shared" si="0"/>
        <v>0.25</v>
      </c>
    </row>
    <row r="20" spans="1:7" ht="12.75">
      <c r="A20" s="8" t="s">
        <v>43</v>
      </c>
      <c r="B20" s="9">
        <v>329</v>
      </c>
      <c r="C20" s="9">
        <v>77</v>
      </c>
      <c r="D20" s="9">
        <v>22</v>
      </c>
      <c r="E20" s="9">
        <v>428</v>
      </c>
      <c r="F20" s="9">
        <v>1778</v>
      </c>
      <c r="G20" s="17">
        <f t="shared" si="0"/>
        <v>0.2407199100112486</v>
      </c>
    </row>
    <row r="21" spans="1:7" ht="12.75">
      <c r="A21" s="8" t="s">
        <v>44</v>
      </c>
      <c r="B21" s="9">
        <v>493</v>
      </c>
      <c r="C21" s="9">
        <v>174</v>
      </c>
      <c r="D21" s="9">
        <v>67</v>
      </c>
      <c r="E21" s="9">
        <v>734</v>
      </c>
      <c r="F21" s="9">
        <v>1796</v>
      </c>
      <c r="G21" s="17">
        <f t="shared" si="0"/>
        <v>0.4086859688195991</v>
      </c>
    </row>
    <row r="22" spans="1:7" ht="12.75">
      <c r="A22" s="8" t="s">
        <v>45</v>
      </c>
      <c r="B22" s="9">
        <v>836</v>
      </c>
      <c r="C22" s="9">
        <v>149</v>
      </c>
      <c r="D22" s="9">
        <v>50</v>
      </c>
      <c r="E22" s="9">
        <v>1035</v>
      </c>
      <c r="F22" s="9">
        <v>4178</v>
      </c>
      <c r="G22" s="17">
        <f t="shared" si="0"/>
        <v>0.24772618477740546</v>
      </c>
    </row>
    <row r="23" spans="1:7" ht="12.75">
      <c r="A23" s="8" t="s">
        <v>46</v>
      </c>
      <c r="B23" s="9">
        <v>10448</v>
      </c>
      <c r="C23" s="9">
        <v>193</v>
      </c>
      <c r="D23" s="9">
        <v>41</v>
      </c>
      <c r="E23" s="9">
        <v>10682</v>
      </c>
      <c r="F23" s="9">
        <v>18902</v>
      </c>
      <c r="G23" s="17">
        <f t="shared" si="0"/>
        <v>0.5651253835572956</v>
      </c>
    </row>
    <row r="24" spans="1:7" ht="12.75">
      <c r="A24" s="8" t="s">
        <v>47</v>
      </c>
      <c r="B24" s="9">
        <v>2</v>
      </c>
      <c r="C24" s="9" t="s">
        <v>48</v>
      </c>
      <c r="D24" s="9" t="s">
        <v>48</v>
      </c>
      <c r="E24" s="9">
        <v>2</v>
      </c>
      <c r="F24" s="9">
        <v>3</v>
      </c>
      <c r="G24" s="17">
        <f t="shared" si="0"/>
        <v>0.6666666666666666</v>
      </c>
    </row>
    <row r="25" spans="1:7" ht="12.75">
      <c r="A25" s="8" t="s">
        <v>50</v>
      </c>
      <c r="B25" s="9">
        <v>2674</v>
      </c>
      <c r="C25" s="9">
        <v>786</v>
      </c>
      <c r="D25" s="9">
        <v>238</v>
      </c>
      <c r="E25" s="9">
        <v>3698</v>
      </c>
      <c r="F25" s="9">
        <v>18189</v>
      </c>
      <c r="G25" s="17">
        <f t="shared" si="0"/>
        <v>0.2033096926713948</v>
      </c>
    </row>
    <row r="26" spans="1:7" ht="12.75">
      <c r="A26" s="18" t="s">
        <v>51</v>
      </c>
      <c r="B26" s="12">
        <v>94924</v>
      </c>
      <c r="C26" s="12">
        <v>11110</v>
      </c>
      <c r="D26" s="12">
        <v>3874</v>
      </c>
      <c r="E26" s="12">
        <v>109908</v>
      </c>
      <c r="F26" s="12">
        <v>505467</v>
      </c>
      <c r="G26" s="19">
        <f t="shared" si="0"/>
        <v>0.21743852714420525</v>
      </c>
    </row>
    <row r="28" spans="1:7" ht="12.75" customHeight="1">
      <c r="A28" s="43" t="s">
        <v>52</v>
      </c>
      <c r="B28" s="44" t="s">
        <v>24</v>
      </c>
      <c r="C28" s="44"/>
      <c r="D28" s="44"/>
      <c r="E28" s="44"/>
      <c r="F28" s="45" t="s">
        <v>25</v>
      </c>
      <c r="G28" s="46" t="s">
        <v>26</v>
      </c>
    </row>
    <row r="29" spans="1:7" ht="25.5">
      <c r="A29" s="43"/>
      <c r="B29" s="7" t="s">
        <v>17</v>
      </c>
      <c r="C29" s="7" t="s">
        <v>13</v>
      </c>
      <c r="D29" s="7" t="s">
        <v>8</v>
      </c>
      <c r="E29" s="7" t="s">
        <v>27</v>
      </c>
      <c r="F29" s="45"/>
      <c r="G29" s="46"/>
    </row>
    <row r="30" spans="1:7" ht="12.75">
      <c r="A30" s="8" t="s">
        <v>53</v>
      </c>
      <c r="B30" s="9">
        <v>17899</v>
      </c>
      <c r="C30" s="9">
        <v>404</v>
      </c>
      <c r="D30" s="9">
        <v>40</v>
      </c>
      <c r="E30" s="9">
        <v>18343</v>
      </c>
      <c r="F30" s="9">
        <v>74220</v>
      </c>
      <c r="G30" s="17">
        <f aca="true" t="shared" si="1" ref="G30:G117">E30/F30</f>
        <v>0.24714362705470225</v>
      </c>
    </row>
    <row r="31" spans="1:7" ht="12.75">
      <c r="A31" s="8" t="s">
        <v>54</v>
      </c>
      <c r="B31" s="9">
        <v>48</v>
      </c>
      <c r="C31" s="9">
        <v>3</v>
      </c>
      <c r="D31" s="9" t="s">
        <v>48</v>
      </c>
      <c r="E31" s="9">
        <v>51</v>
      </c>
      <c r="F31" s="9">
        <v>520</v>
      </c>
      <c r="G31" s="17">
        <f t="shared" si="1"/>
        <v>0.09807692307692308</v>
      </c>
    </row>
    <row r="32" spans="1:7" ht="12.75">
      <c r="A32" s="8" t="s">
        <v>55</v>
      </c>
      <c r="B32" s="9">
        <v>861</v>
      </c>
      <c r="C32" s="9">
        <v>14</v>
      </c>
      <c r="D32" s="9">
        <v>1</v>
      </c>
      <c r="E32" s="9">
        <v>876</v>
      </c>
      <c r="F32" s="9">
        <v>3077</v>
      </c>
      <c r="G32" s="17">
        <f t="shared" si="1"/>
        <v>0.2846928826779331</v>
      </c>
    </row>
    <row r="33" spans="1:7" ht="12.75">
      <c r="A33" s="8" t="s">
        <v>56</v>
      </c>
      <c r="B33" s="9" t="s">
        <v>48</v>
      </c>
      <c r="C33" s="9" t="s">
        <v>48</v>
      </c>
      <c r="D33" s="9">
        <v>1</v>
      </c>
      <c r="E33" s="9">
        <v>1</v>
      </c>
      <c r="F33" s="9">
        <v>2</v>
      </c>
      <c r="G33" s="17">
        <f t="shared" si="1"/>
        <v>0.5</v>
      </c>
    </row>
    <row r="34" spans="1:7" ht="12.75">
      <c r="A34" s="8" t="s">
        <v>57</v>
      </c>
      <c r="B34" s="9" t="s">
        <v>48</v>
      </c>
      <c r="C34" s="9" t="s">
        <v>48</v>
      </c>
      <c r="D34" s="9" t="s">
        <v>48</v>
      </c>
      <c r="E34" s="9">
        <v>0</v>
      </c>
      <c r="F34" s="9">
        <v>2</v>
      </c>
      <c r="G34" s="17">
        <f t="shared" si="1"/>
        <v>0</v>
      </c>
    </row>
    <row r="35" spans="1:7" ht="12.75">
      <c r="A35" s="8" t="s">
        <v>58</v>
      </c>
      <c r="B35" s="9">
        <v>1</v>
      </c>
      <c r="C35" s="9" t="s">
        <v>48</v>
      </c>
      <c r="D35" s="9" t="s">
        <v>48</v>
      </c>
      <c r="E35" s="9">
        <v>1</v>
      </c>
      <c r="F35" s="9">
        <v>4</v>
      </c>
      <c r="G35" s="17">
        <f t="shared" si="1"/>
        <v>0.25</v>
      </c>
    </row>
    <row r="36" spans="1:7" ht="12.75">
      <c r="A36" s="8" t="s">
        <v>59</v>
      </c>
      <c r="B36" s="9">
        <v>13</v>
      </c>
      <c r="C36" s="9">
        <v>10</v>
      </c>
      <c r="D36" s="9">
        <v>1</v>
      </c>
      <c r="E36" s="9">
        <v>24</v>
      </c>
      <c r="F36" s="9">
        <v>298</v>
      </c>
      <c r="G36" s="17">
        <f t="shared" si="1"/>
        <v>0.08053691275167785</v>
      </c>
    </row>
    <row r="37" spans="1:7" ht="12.75">
      <c r="A37" s="8" t="s">
        <v>60</v>
      </c>
      <c r="B37" s="9" t="s">
        <v>48</v>
      </c>
      <c r="C37" s="9" t="s">
        <v>48</v>
      </c>
      <c r="D37" s="9" t="s">
        <v>48</v>
      </c>
      <c r="E37" s="9">
        <v>0</v>
      </c>
      <c r="F37" s="9">
        <v>3</v>
      </c>
      <c r="G37" s="17">
        <f t="shared" si="1"/>
        <v>0</v>
      </c>
    </row>
    <row r="38" spans="1:7" ht="12.75">
      <c r="A38" s="8" t="s">
        <v>61</v>
      </c>
      <c r="B38" s="9">
        <v>457</v>
      </c>
      <c r="C38" s="9">
        <v>153</v>
      </c>
      <c r="D38" s="9">
        <v>35</v>
      </c>
      <c r="E38" s="9">
        <v>645</v>
      </c>
      <c r="F38" s="9">
        <v>3707</v>
      </c>
      <c r="G38" s="17">
        <f t="shared" si="1"/>
        <v>0.17399514432155383</v>
      </c>
    </row>
    <row r="39" spans="1:7" ht="12.75">
      <c r="A39" s="8" t="s">
        <v>62</v>
      </c>
      <c r="B39" s="9">
        <v>29</v>
      </c>
      <c r="C39" s="9">
        <v>12</v>
      </c>
      <c r="D39" s="9">
        <v>10</v>
      </c>
      <c r="E39" s="9">
        <v>51</v>
      </c>
      <c r="F39" s="9">
        <v>366</v>
      </c>
      <c r="G39" s="17">
        <f t="shared" si="1"/>
        <v>0.13934426229508196</v>
      </c>
    </row>
    <row r="40" spans="1:7" ht="12.75">
      <c r="A40" s="8" t="s">
        <v>63</v>
      </c>
      <c r="B40" s="9">
        <v>1</v>
      </c>
      <c r="C40" s="9" t="s">
        <v>48</v>
      </c>
      <c r="D40" s="9" t="s">
        <v>48</v>
      </c>
      <c r="E40" s="9">
        <v>1</v>
      </c>
      <c r="F40" s="9">
        <v>3</v>
      </c>
      <c r="G40" s="17">
        <f t="shared" si="1"/>
        <v>0.3333333333333333</v>
      </c>
    </row>
    <row r="41" spans="1:7" ht="12.75">
      <c r="A41" s="8" t="s">
        <v>64</v>
      </c>
      <c r="B41" s="9">
        <v>505</v>
      </c>
      <c r="C41" s="9">
        <v>66</v>
      </c>
      <c r="D41" s="9">
        <v>26</v>
      </c>
      <c r="E41" s="9">
        <v>597</v>
      </c>
      <c r="F41" s="9">
        <v>1732</v>
      </c>
      <c r="G41" s="17">
        <f t="shared" si="1"/>
        <v>0.3446882217090069</v>
      </c>
    </row>
    <row r="42" spans="1:7" ht="12.75">
      <c r="A42" s="8" t="s">
        <v>65</v>
      </c>
      <c r="B42" s="9">
        <v>2605</v>
      </c>
      <c r="C42" s="9">
        <v>209</v>
      </c>
      <c r="D42" s="9">
        <v>80</v>
      </c>
      <c r="E42" s="9">
        <v>2894</v>
      </c>
      <c r="F42" s="9">
        <v>6973</v>
      </c>
      <c r="G42" s="17">
        <f t="shared" si="1"/>
        <v>0.4150293991108562</v>
      </c>
    </row>
    <row r="43" spans="1:7" ht="12.75">
      <c r="A43" s="8" t="s">
        <v>66</v>
      </c>
      <c r="B43" s="9">
        <v>590</v>
      </c>
      <c r="C43" s="9">
        <v>96</v>
      </c>
      <c r="D43" s="9">
        <v>36</v>
      </c>
      <c r="E43" s="9">
        <v>722</v>
      </c>
      <c r="F43" s="9">
        <v>3208</v>
      </c>
      <c r="G43" s="17">
        <f t="shared" si="1"/>
        <v>0.22506234413965087</v>
      </c>
    </row>
    <row r="44" spans="1:7" ht="12.75">
      <c r="A44" s="8" t="s">
        <v>67</v>
      </c>
      <c r="B44" s="9">
        <v>306</v>
      </c>
      <c r="C44" s="9">
        <v>78</v>
      </c>
      <c r="D44" s="9">
        <v>31</v>
      </c>
      <c r="E44" s="9">
        <v>415</v>
      </c>
      <c r="F44" s="9">
        <v>4600</v>
      </c>
      <c r="G44" s="17">
        <f t="shared" si="1"/>
        <v>0.09021739130434783</v>
      </c>
    </row>
    <row r="45" spans="1:7" ht="12.75">
      <c r="A45" s="8" t="s">
        <v>68</v>
      </c>
      <c r="B45" s="9">
        <v>71</v>
      </c>
      <c r="C45" s="9">
        <v>18</v>
      </c>
      <c r="D45" s="9">
        <v>15</v>
      </c>
      <c r="E45" s="9">
        <v>104</v>
      </c>
      <c r="F45" s="9">
        <v>548</v>
      </c>
      <c r="G45" s="17">
        <f t="shared" si="1"/>
        <v>0.1897810218978102</v>
      </c>
    </row>
    <row r="46" spans="1:7" ht="12.75">
      <c r="A46" s="8" t="s">
        <v>69</v>
      </c>
      <c r="B46" s="9">
        <v>264</v>
      </c>
      <c r="C46" s="9">
        <v>59</v>
      </c>
      <c r="D46" s="9">
        <v>19</v>
      </c>
      <c r="E46" s="9">
        <v>342</v>
      </c>
      <c r="F46" s="9">
        <v>1954</v>
      </c>
      <c r="G46" s="17">
        <f t="shared" si="1"/>
        <v>0.1750255885363357</v>
      </c>
    </row>
    <row r="47" spans="1:7" ht="12.75">
      <c r="A47" s="8" t="s">
        <v>70</v>
      </c>
      <c r="B47" s="9">
        <v>1</v>
      </c>
      <c r="C47" s="9" t="s">
        <v>48</v>
      </c>
      <c r="D47" s="9">
        <v>1</v>
      </c>
      <c r="E47" s="9">
        <v>2</v>
      </c>
      <c r="F47" s="9">
        <v>22</v>
      </c>
      <c r="G47" s="17">
        <f t="shared" si="1"/>
        <v>0.09090909090909091</v>
      </c>
    </row>
    <row r="48" spans="1:7" ht="12.75">
      <c r="A48" s="8" t="s">
        <v>71</v>
      </c>
      <c r="B48" s="9">
        <v>55</v>
      </c>
      <c r="C48" s="9">
        <v>24</v>
      </c>
      <c r="D48" s="9">
        <v>14</v>
      </c>
      <c r="E48" s="9">
        <v>93</v>
      </c>
      <c r="F48" s="9">
        <v>649</v>
      </c>
      <c r="G48" s="17">
        <f t="shared" si="1"/>
        <v>0.14329738058551617</v>
      </c>
    </row>
    <row r="49" spans="1:7" ht="12.75">
      <c r="A49" s="8" t="s">
        <v>72</v>
      </c>
      <c r="B49" s="9" t="s">
        <v>48</v>
      </c>
      <c r="C49" s="9">
        <v>3</v>
      </c>
      <c r="D49" s="9" t="s">
        <v>48</v>
      </c>
      <c r="E49" s="9">
        <v>3</v>
      </c>
      <c r="F49" s="9">
        <v>34</v>
      </c>
      <c r="G49" s="17">
        <f t="shared" si="1"/>
        <v>0.08823529411764706</v>
      </c>
    </row>
    <row r="50" spans="1:7" ht="12.75">
      <c r="A50" s="8" t="s">
        <v>73</v>
      </c>
      <c r="B50" s="9">
        <v>194</v>
      </c>
      <c r="C50" s="9">
        <v>60</v>
      </c>
      <c r="D50" s="9">
        <v>38</v>
      </c>
      <c r="E50" s="9">
        <v>292</v>
      </c>
      <c r="F50" s="9">
        <v>1646</v>
      </c>
      <c r="G50" s="17">
        <f t="shared" si="1"/>
        <v>0.17739975698663427</v>
      </c>
    </row>
    <row r="51" spans="1:7" ht="12.75">
      <c r="A51" s="8" t="s">
        <v>74</v>
      </c>
      <c r="B51" s="9">
        <v>388</v>
      </c>
      <c r="C51" s="9">
        <v>96</v>
      </c>
      <c r="D51" s="9">
        <v>41</v>
      </c>
      <c r="E51" s="9">
        <v>525</v>
      </c>
      <c r="F51" s="9">
        <v>3325</v>
      </c>
      <c r="G51" s="17">
        <f t="shared" si="1"/>
        <v>0.15789473684210525</v>
      </c>
    </row>
    <row r="52" spans="1:7" ht="12.75">
      <c r="A52" s="8" t="s">
        <v>75</v>
      </c>
      <c r="B52" s="9">
        <v>27</v>
      </c>
      <c r="C52" s="9">
        <v>25</v>
      </c>
      <c r="D52" s="9">
        <v>10</v>
      </c>
      <c r="E52" s="9">
        <v>62</v>
      </c>
      <c r="F52" s="9">
        <v>444</v>
      </c>
      <c r="G52" s="17">
        <f t="shared" si="1"/>
        <v>0.13963963963963963</v>
      </c>
    </row>
    <row r="53" spans="1:7" ht="12.75">
      <c r="A53" s="8" t="s">
        <v>76</v>
      </c>
      <c r="B53" s="9">
        <v>950</v>
      </c>
      <c r="C53" s="9">
        <v>286</v>
      </c>
      <c r="D53" s="9">
        <v>155</v>
      </c>
      <c r="E53" s="9">
        <v>1391</v>
      </c>
      <c r="F53" s="9">
        <v>12923</v>
      </c>
      <c r="G53" s="17">
        <f t="shared" si="1"/>
        <v>0.10763754546158012</v>
      </c>
    </row>
    <row r="54" spans="1:7" ht="12.75">
      <c r="A54" s="8" t="s">
        <v>77</v>
      </c>
      <c r="B54" s="9">
        <v>140</v>
      </c>
      <c r="C54" s="9">
        <v>33</v>
      </c>
      <c r="D54" s="9">
        <v>18</v>
      </c>
      <c r="E54" s="9">
        <v>191</v>
      </c>
      <c r="F54" s="9">
        <v>1203</v>
      </c>
      <c r="G54" s="17">
        <f t="shared" si="1"/>
        <v>0.15876974231088944</v>
      </c>
    </row>
    <row r="55" spans="1:7" ht="12.75">
      <c r="A55" s="8" t="s">
        <v>78</v>
      </c>
      <c r="B55" s="9">
        <v>317</v>
      </c>
      <c r="C55" s="9">
        <v>75</v>
      </c>
      <c r="D55" s="9">
        <v>28</v>
      </c>
      <c r="E55" s="9">
        <v>420</v>
      </c>
      <c r="F55" s="9">
        <v>2345</v>
      </c>
      <c r="G55" s="17">
        <f t="shared" si="1"/>
        <v>0.1791044776119403</v>
      </c>
    </row>
    <row r="56" spans="1:7" ht="12.75">
      <c r="A56" s="8" t="s">
        <v>79</v>
      </c>
      <c r="B56" s="9">
        <v>269</v>
      </c>
      <c r="C56" s="9">
        <v>130</v>
      </c>
      <c r="D56" s="9">
        <v>80</v>
      </c>
      <c r="E56" s="9">
        <v>479</v>
      </c>
      <c r="F56" s="9">
        <v>4851</v>
      </c>
      <c r="G56" s="17">
        <f t="shared" si="1"/>
        <v>0.09874252731395589</v>
      </c>
    </row>
    <row r="57" spans="1:7" ht="12.75">
      <c r="A57" s="8" t="s">
        <v>80</v>
      </c>
      <c r="B57" s="9">
        <v>41</v>
      </c>
      <c r="C57" s="9">
        <v>18</v>
      </c>
      <c r="D57" s="9">
        <v>4</v>
      </c>
      <c r="E57" s="9">
        <v>63</v>
      </c>
      <c r="F57" s="9">
        <v>433</v>
      </c>
      <c r="G57" s="17">
        <f t="shared" si="1"/>
        <v>0.14549653579676675</v>
      </c>
    </row>
    <row r="58" spans="1:7" ht="12.75">
      <c r="A58" s="8" t="s">
        <v>81</v>
      </c>
      <c r="B58" s="9">
        <v>60</v>
      </c>
      <c r="C58" s="9">
        <v>17</v>
      </c>
      <c r="D58" s="9">
        <v>8</v>
      </c>
      <c r="E58" s="9">
        <v>85</v>
      </c>
      <c r="F58" s="9">
        <v>705</v>
      </c>
      <c r="G58" s="17">
        <f t="shared" si="1"/>
        <v>0.12056737588652482</v>
      </c>
    </row>
    <row r="59" spans="1:7" ht="12.75">
      <c r="A59" s="8" t="s">
        <v>82</v>
      </c>
      <c r="B59" s="9">
        <v>457</v>
      </c>
      <c r="C59" s="9">
        <v>127</v>
      </c>
      <c r="D59" s="9">
        <v>57</v>
      </c>
      <c r="E59" s="9">
        <v>641</v>
      </c>
      <c r="F59" s="9">
        <v>5421</v>
      </c>
      <c r="G59" s="17">
        <f t="shared" si="1"/>
        <v>0.1182438664453053</v>
      </c>
    </row>
    <row r="60" spans="1:7" ht="12.75">
      <c r="A60" s="8" t="s">
        <v>83</v>
      </c>
      <c r="B60" s="9">
        <v>815</v>
      </c>
      <c r="C60" s="9">
        <v>98</v>
      </c>
      <c r="D60" s="9">
        <v>59</v>
      </c>
      <c r="E60" s="9">
        <v>972</v>
      </c>
      <c r="F60" s="9">
        <v>4895</v>
      </c>
      <c r="G60" s="17">
        <f t="shared" si="1"/>
        <v>0.19856996935648621</v>
      </c>
    </row>
    <row r="61" spans="1:7" ht="12.75">
      <c r="A61" s="8" t="s">
        <v>84</v>
      </c>
      <c r="B61" s="9">
        <v>198</v>
      </c>
      <c r="C61" s="9">
        <v>22</v>
      </c>
      <c r="D61" s="9">
        <v>14</v>
      </c>
      <c r="E61" s="9">
        <v>234</v>
      </c>
      <c r="F61" s="9">
        <v>2588</v>
      </c>
      <c r="G61" s="17">
        <f t="shared" si="1"/>
        <v>0.09041731066460587</v>
      </c>
    </row>
    <row r="62" spans="1:7" ht="12.75">
      <c r="A62" s="8" t="s">
        <v>85</v>
      </c>
      <c r="B62" s="9">
        <v>30</v>
      </c>
      <c r="C62" s="9">
        <v>9</v>
      </c>
      <c r="D62" s="9">
        <v>3</v>
      </c>
      <c r="E62" s="9">
        <v>42</v>
      </c>
      <c r="F62" s="9">
        <v>410</v>
      </c>
      <c r="G62" s="17">
        <f t="shared" si="1"/>
        <v>0.1024390243902439</v>
      </c>
    </row>
    <row r="63" spans="1:7" ht="12.75">
      <c r="A63" s="8" t="s">
        <v>86</v>
      </c>
      <c r="B63" s="9">
        <v>0</v>
      </c>
      <c r="C63" s="9" t="s">
        <v>48</v>
      </c>
      <c r="D63" s="9" t="s">
        <v>48</v>
      </c>
      <c r="E63" s="9">
        <v>0</v>
      </c>
      <c r="F63" s="9">
        <v>42</v>
      </c>
      <c r="G63" s="17">
        <f t="shared" si="1"/>
        <v>0</v>
      </c>
    </row>
    <row r="64" spans="1:7" ht="12.75">
      <c r="A64" s="8" t="s">
        <v>87</v>
      </c>
      <c r="B64" s="9">
        <v>9</v>
      </c>
      <c r="C64" s="9">
        <v>3</v>
      </c>
      <c r="D64" s="9">
        <v>1</v>
      </c>
      <c r="E64" s="9">
        <v>13</v>
      </c>
      <c r="F64" s="9">
        <v>124</v>
      </c>
      <c r="G64" s="17">
        <f t="shared" si="1"/>
        <v>0.10483870967741936</v>
      </c>
    </row>
    <row r="65" spans="1:7" ht="12.75">
      <c r="A65" s="8" t="s">
        <v>88</v>
      </c>
      <c r="B65" s="9">
        <v>29</v>
      </c>
      <c r="C65" s="9">
        <v>8</v>
      </c>
      <c r="D65" s="9">
        <v>7</v>
      </c>
      <c r="E65" s="9">
        <v>44</v>
      </c>
      <c r="F65" s="9">
        <v>529</v>
      </c>
      <c r="G65" s="17">
        <f t="shared" si="1"/>
        <v>0.0831758034026465</v>
      </c>
    </row>
    <row r="66" spans="1:7" ht="12.75">
      <c r="A66" s="8" t="s">
        <v>89</v>
      </c>
      <c r="B66" s="9">
        <v>7</v>
      </c>
      <c r="C66" s="9">
        <v>1</v>
      </c>
      <c r="D66" s="9">
        <v>4</v>
      </c>
      <c r="E66" s="9">
        <v>12</v>
      </c>
      <c r="F66" s="9">
        <v>75</v>
      </c>
      <c r="G66" s="17">
        <f t="shared" si="1"/>
        <v>0.16</v>
      </c>
    </row>
    <row r="67" spans="1:7" ht="12.75">
      <c r="A67" s="8" t="s">
        <v>90</v>
      </c>
      <c r="B67" s="9">
        <v>1740</v>
      </c>
      <c r="C67" s="9">
        <v>727</v>
      </c>
      <c r="D67" s="9">
        <v>274</v>
      </c>
      <c r="E67" s="9">
        <v>2741</v>
      </c>
      <c r="F67" s="9">
        <v>25711</v>
      </c>
      <c r="G67" s="17">
        <f t="shared" si="1"/>
        <v>0.10660806658628602</v>
      </c>
    </row>
    <row r="68" spans="1:7" ht="12.75">
      <c r="A68" s="8" t="s">
        <v>91</v>
      </c>
      <c r="B68" s="9">
        <v>63</v>
      </c>
      <c r="C68" s="9">
        <v>16</v>
      </c>
      <c r="D68" s="9">
        <v>9</v>
      </c>
      <c r="E68" s="9">
        <v>88</v>
      </c>
      <c r="F68" s="9">
        <v>961</v>
      </c>
      <c r="G68" s="17">
        <f t="shared" si="1"/>
        <v>0.09157127991675339</v>
      </c>
    </row>
    <row r="69" spans="1:7" ht="12.75">
      <c r="A69" s="8" t="s">
        <v>92</v>
      </c>
      <c r="B69" s="9">
        <v>1785</v>
      </c>
      <c r="C69" s="9">
        <v>242</v>
      </c>
      <c r="D69" s="9">
        <v>90</v>
      </c>
      <c r="E69" s="9">
        <v>2117</v>
      </c>
      <c r="F69" s="9">
        <v>51522</v>
      </c>
      <c r="G69" s="17">
        <f t="shared" si="1"/>
        <v>0.041089243429991075</v>
      </c>
    </row>
    <row r="70" spans="1:7" ht="12.75">
      <c r="A70" s="8" t="s">
        <v>93</v>
      </c>
      <c r="B70" s="9">
        <v>698</v>
      </c>
      <c r="C70" s="9">
        <v>130</v>
      </c>
      <c r="D70" s="9">
        <v>42</v>
      </c>
      <c r="E70" s="9">
        <v>870</v>
      </c>
      <c r="F70" s="9">
        <v>11824</v>
      </c>
      <c r="G70" s="17">
        <f t="shared" si="1"/>
        <v>0.07357916102841677</v>
      </c>
    </row>
    <row r="71" spans="1:7" ht="12.75">
      <c r="A71" s="8" t="s">
        <v>94</v>
      </c>
      <c r="B71" s="9">
        <v>5837</v>
      </c>
      <c r="C71" s="9">
        <v>909</v>
      </c>
      <c r="D71" s="9">
        <v>416</v>
      </c>
      <c r="E71" s="9">
        <v>7162</v>
      </c>
      <c r="F71" s="9">
        <v>46964</v>
      </c>
      <c r="G71" s="17">
        <f t="shared" si="1"/>
        <v>0.15249978707094797</v>
      </c>
    </row>
    <row r="72" spans="1:7" ht="12.75">
      <c r="A72" s="8" t="s">
        <v>95</v>
      </c>
      <c r="B72" s="9">
        <v>17855</v>
      </c>
      <c r="C72" s="9">
        <v>1003</v>
      </c>
      <c r="D72" s="9">
        <v>227</v>
      </c>
      <c r="E72" s="9">
        <v>19085</v>
      </c>
      <c r="F72" s="9">
        <v>53518</v>
      </c>
      <c r="G72" s="17">
        <f t="shared" si="1"/>
        <v>0.35660899136739044</v>
      </c>
    </row>
    <row r="73" spans="1:7" ht="12.75">
      <c r="A73" s="8" t="s">
        <v>96</v>
      </c>
      <c r="B73" s="9">
        <v>791</v>
      </c>
      <c r="C73" s="9">
        <v>143</v>
      </c>
      <c r="D73" s="9">
        <v>72</v>
      </c>
      <c r="E73" s="9">
        <v>1006</v>
      </c>
      <c r="F73" s="9">
        <v>12168</v>
      </c>
      <c r="G73" s="17">
        <f t="shared" si="1"/>
        <v>0.0826758711374096</v>
      </c>
    </row>
    <row r="74" spans="1:7" ht="12.75">
      <c r="A74" s="8" t="s">
        <v>97</v>
      </c>
      <c r="B74" s="9">
        <v>30</v>
      </c>
      <c r="C74" s="9">
        <v>8</v>
      </c>
      <c r="D74" s="9">
        <v>1</v>
      </c>
      <c r="E74" s="9">
        <v>39</v>
      </c>
      <c r="F74" s="9">
        <v>934</v>
      </c>
      <c r="G74" s="17">
        <f t="shared" si="1"/>
        <v>0.0417558886509636</v>
      </c>
    </row>
    <row r="75" spans="1:7" ht="12.75">
      <c r="A75" s="8" t="s">
        <v>98</v>
      </c>
      <c r="B75" s="9" t="s">
        <v>48</v>
      </c>
      <c r="C75" s="9" t="s">
        <v>48</v>
      </c>
      <c r="D75" s="9">
        <v>1</v>
      </c>
      <c r="E75" s="9">
        <v>1</v>
      </c>
      <c r="F75" s="9">
        <v>15</v>
      </c>
      <c r="G75" s="17">
        <f t="shared" si="1"/>
        <v>0.06666666666666667</v>
      </c>
    </row>
    <row r="76" spans="1:7" ht="12.75">
      <c r="A76" s="8" t="s">
        <v>99</v>
      </c>
      <c r="B76" s="9">
        <v>234</v>
      </c>
      <c r="C76" s="9">
        <v>70</v>
      </c>
      <c r="D76" s="9">
        <v>32</v>
      </c>
      <c r="E76" s="9">
        <v>336</v>
      </c>
      <c r="F76" s="9">
        <v>2334</v>
      </c>
      <c r="G76" s="17">
        <f t="shared" si="1"/>
        <v>0.14395886889460155</v>
      </c>
    </row>
    <row r="77" spans="1:7" ht="12.75">
      <c r="A77" s="8" t="s">
        <v>100</v>
      </c>
      <c r="B77" s="9">
        <v>15</v>
      </c>
      <c r="C77" s="9">
        <v>3</v>
      </c>
      <c r="D77" s="9" t="s">
        <v>48</v>
      </c>
      <c r="E77" s="9">
        <v>18</v>
      </c>
      <c r="F77" s="9">
        <v>88</v>
      </c>
      <c r="G77" s="17">
        <f t="shared" si="1"/>
        <v>0.20454545454545456</v>
      </c>
    </row>
    <row r="78" spans="1:7" ht="12.75">
      <c r="A78" s="8" t="s">
        <v>101</v>
      </c>
      <c r="B78" s="9">
        <v>919</v>
      </c>
      <c r="C78" s="9">
        <v>219</v>
      </c>
      <c r="D78" s="9">
        <v>69</v>
      </c>
      <c r="E78" s="9">
        <v>1207</v>
      </c>
      <c r="F78" s="9">
        <v>3649</v>
      </c>
      <c r="G78" s="17">
        <f t="shared" si="1"/>
        <v>0.3307755549465607</v>
      </c>
    </row>
    <row r="79" spans="1:7" ht="12.75">
      <c r="A79" s="8" t="s">
        <v>102</v>
      </c>
      <c r="B79" s="9">
        <v>8488</v>
      </c>
      <c r="C79" s="9">
        <v>813</v>
      </c>
      <c r="D79" s="9">
        <v>142</v>
      </c>
      <c r="E79" s="9">
        <v>9443</v>
      </c>
      <c r="F79" s="9">
        <v>28764</v>
      </c>
      <c r="G79" s="17">
        <f t="shared" si="1"/>
        <v>0.32829230983173413</v>
      </c>
    </row>
    <row r="80" spans="1:7" ht="12.75">
      <c r="A80" s="8" t="s">
        <v>103</v>
      </c>
      <c r="B80" s="9">
        <v>115</v>
      </c>
      <c r="C80" s="9">
        <v>35</v>
      </c>
      <c r="D80" s="9">
        <v>11</v>
      </c>
      <c r="E80" s="9">
        <v>161</v>
      </c>
      <c r="F80" s="9">
        <v>723</v>
      </c>
      <c r="G80" s="17">
        <f t="shared" si="1"/>
        <v>0.22268326417704012</v>
      </c>
    </row>
    <row r="81" spans="1:7" ht="12.75">
      <c r="A81" s="8" t="s">
        <v>104</v>
      </c>
      <c r="B81" s="9">
        <v>57</v>
      </c>
      <c r="C81" s="9">
        <v>12</v>
      </c>
      <c r="D81" s="9">
        <v>4</v>
      </c>
      <c r="E81" s="9">
        <v>73</v>
      </c>
      <c r="F81" s="9">
        <v>538</v>
      </c>
      <c r="G81" s="17">
        <f t="shared" si="1"/>
        <v>0.13568773234200743</v>
      </c>
    </row>
    <row r="82" spans="1:7" ht="12.75">
      <c r="A82" s="8" t="s">
        <v>105</v>
      </c>
      <c r="B82" s="9">
        <v>10</v>
      </c>
      <c r="C82" s="9">
        <v>9</v>
      </c>
      <c r="D82" s="9">
        <v>5</v>
      </c>
      <c r="E82" s="9">
        <v>24</v>
      </c>
      <c r="F82" s="9">
        <v>124</v>
      </c>
      <c r="G82" s="17">
        <f t="shared" si="1"/>
        <v>0.1935483870967742</v>
      </c>
    </row>
    <row r="83" spans="1:7" ht="12.75">
      <c r="A83" s="8" t="s">
        <v>106</v>
      </c>
      <c r="B83" s="9">
        <v>144</v>
      </c>
      <c r="C83" s="9">
        <v>9</v>
      </c>
      <c r="D83" s="9">
        <v>5</v>
      </c>
      <c r="E83" s="9">
        <v>158</v>
      </c>
      <c r="F83" s="9">
        <v>781</v>
      </c>
      <c r="G83" s="17">
        <f t="shared" si="1"/>
        <v>0.2023047375160051</v>
      </c>
    </row>
    <row r="84" spans="1:7" ht="12.75">
      <c r="A84" s="8" t="s">
        <v>107</v>
      </c>
      <c r="B84" s="9">
        <v>369</v>
      </c>
      <c r="C84" s="9">
        <v>48</v>
      </c>
      <c r="D84" s="9">
        <v>28</v>
      </c>
      <c r="E84" s="9">
        <v>445</v>
      </c>
      <c r="F84" s="9">
        <v>3384</v>
      </c>
      <c r="G84" s="17">
        <f t="shared" si="1"/>
        <v>0.13150118203309694</v>
      </c>
    </row>
    <row r="85" spans="1:7" ht="12.75">
      <c r="A85" s="8" t="s">
        <v>108</v>
      </c>
      <c r="B85" s="9">
        <v>939</v>
      </c>
      <c r="C85" s="9">
        <v>226</v>
      </c>
      <c r="D85" s="9">
        <v>86</v>
      </c>
      <c r="E85" s="9">
        <v>1251</v>
      </c>
      <c r="F85" s="9">
        <v>3899</v>
      </c>
      <c r="G85" s="17">
        <f t="shared" si="1"/>
        <v>0.32085150038471405</v>
      </c>
    </row>
    <row r="86" spans="1:7" ht="12.75">
      <c r="A86" s="8" t="s">
        <v>109</v>
      </c>
      <c r="B86" s="9">
        <v>49</v>
      </c>
      <c r="C86" s="9">
        <v>46</v>
      </c>
      <c r="D86" s="9">
        <v>25</v>
      </c>
      <c r="E86" s="9">
        <v>120</v>
      </c>
      <c r="F86" s="9">
        <v>1174</v>
      </c>
      <c r="G86" s="17">
        <f t="shared" si="1"/>
        <v>0.10221465076660988</v>
      </c>
    </row>
    <row r="87" spans="1:7" ht="12.75">
      <c r="A87" s="8" t="s">
        <v>110</v>
      </c>
      <c r="B87" s="9">
        <v>4</v>
      </c>
      <c r="C87" s="9" t="s">
        <v>48</v>
      </c>
      <c r="D87" s="9" t="s">
        <v>48</v>
      </c>
      <c r="E87" s="9">
        <v>4</v>
      </c>
      <c r="F87" s="9">
        <v>32</v>
      </c>
      <c r="G87" s="17">
        <f t="shared" si="1"/>
        <v>0.125</v>
      </c>
    </row>
    <row r="88" spans="1:7" ht="12.75">
      <c r="A88" s="8" t="s">
        <v>111</v>
      </c>
      <c r="B88" s="9">
        <v>1568</v>
      </c>
      <c r="C88" s="9">
        <v>65</v>
      </c>
      <c r="D88" s="9">
        <v>16</v>
      </c>
      <c r="E88" s="9">
        <v>1649</v>
      </c>
      <c r="F88" s="9">
        <v>8073</v>
      </c>
      <c r="G88" s="17">
        <f t="shared" si="1"/>
        <v>0.20426111730459556</v>
      </c>
    </row>
    <row r="89" spans="1:7" ht="12.75">
      <c r="A89" s="8" t="s">
        <v>112</v>
      </c>
      <c r="B89" s="9">
        <v>5095</v>
      </c>
      <c r="C89" s="9">
        <v>2002</v>
      </c>
      <c r="D89" s="9">
        <v>703</v>
      </c>
      <c r="E89" s="9">
        <v>7800</v>
      </c>
      <c r="F89" s="9">
        <v>32004</v>
      </c>
      <c r="G89" s="17">
        <f t="shared" si="1"/>
        <v>0.24371953505811775</v>
      </c>
    </row>
    <row r="90" spans="1:7" ht="12.75">
      <c r="A90" s="8" t="s">
        <v>113</v>
      </c>
      <c r="B90" s="9">
        <v>146</v>
      </c>
      <c r="C90" s="9">
        <v>49</v>
      </c>
      <c r="D90" s="9">
        <v>18</v>
      </c>
      <c r="E90" s="9">
        <v>213</v>
      </c>
      <c r="F90" s="9">
        <v>875</v>
      </c>
      <c r="G90" s="17">
        <f t="shared" si="1"/>
        <v>0.24342857142857144</v>
      </c>
    </row>
    <row r="91" spans="1:7" ht="12.75">
      <c r="A91" s="8" t="s">
        <v>114</v>
      </c>
      <c r="B91" s="9">
        <v>658</v>
      </c>
      <c r="C91" s="9">
        <v>171</v>
      </c>
      <c r="D91" s="9">
        <v>84</v>
      </c>
      <c r="E91" s="9">
        <v>913</v>
      </c>
      <c r="F91" s="9">
        <v>4410</v>
      </c>
      <c r="G91" s="17">
        <f t="shared" si="1"/>
        <v>0.2070294784580499</v>
      </c>
    </row>
    <row r="92" spans="1:7" ht="12.75">
      <c r="A92" s="8" t="s">
        <v>115</v>
      </c>
      <c r="B92" s="9">
        <v>233</v>
      </c>
      <c r="C92" s="9">
        <v>86</v>
      </c>
      <c r="D92" s="9">
        <v>43</v>
      </c>
      <c r="E92" s="9">
        <v>362</v>
      </c>
      <c r="F92" s="9">
        <v>2311</v>
      </c>
      <c r="G92" s="17">
        <f t="shared" si="1"/>
        <v>0.1566421462570316</v>
      </c>
    </row>
    <row r="93" spans="1:7" ht="12.75">
      <c r="A93" s="8" t="s">
        <v>116</v>
      </c>
      <c r="B93" s="9">
        <v>22</v>
      </c>
      <c r="C93" s="9">
        <v>9</v>
      </c>
      <c r="D93" s="9">
        <v>4</v>
      </c>
      <c r="E93" s="9">
        <v>35</v>
      </c>
      <c r="F93" s="9">
        <v>272</v>
      </c>
      <c r="G93" s="17">
        <f t="shared" si="1"/>
        <v>0.12867647058823528</v>
      </c>
    </row>
    <row r="94" spans="1:7" ht="12.75">
      <c r="A94" s="8" t="s">
        <v>117</v>
      </c>
      <c r="B94" s="9">
        <v>824</v>
      </c>
      <c r="C94" s="9">
        <v>63</v>
      </c>
      <c r="D94" s="9">
        <v>32</v>
      </c>
      <c r="E94" s="9">
        <v>919</v>
      </c>
      <c r="F94" s="9">
        <v>3661</v>
      </c>
      <c r="G94" s="17">
        <f t="shared" si="1"/>
        <v>0.25102431029773287</v>
      </c>
    </row>
    <row r="95" spans="1:7" ht="12.75">
      <c r="A95" s="8" t="s">
        <v>118</v>
      </c>
      <c r="B95" s="9">
        <v>1180</v>
      </c>
      <c r="C95" s="9">
        <v>101</v>
      </c>
      <c r="D95" s="9">
        <v>37</v>
      </c>
      <c r="E95" s="9">
        <v>1318</v>
      </c>
      <c r="F95" s="9">
        <v>5611</v>
      </c>
      <c r="G95" s="17">
        <f t="shared" si="1"/>
        <v>0.23489574050971307</v>
      </c>
    </row>
    <row r="96" spans="1:7" ht="12.75">
      <c r="A96" s="8" t="s">
        <v>119</v>
      </c>
      <c r="B96" s="9">
        <v>4</v>
      </c>
      <c r="C96" s="9" t="s">
        <v>48</v>
      </c>
      <c r="D96" s="9">
        <v>1</v>
      </c>
      <c r="E96" s="9">
        <v>5</v>
      </c>
      <c r="F96" s="9">
        <v>23</v>
      </c>
      <c r="G96" s="17">
        <f t="shared" si="1"/>
        <v>0.21739130434782608</v>
      </c>
    </row>
    <row r="97" spans="1:7" ht="12.75">
      <c r="A97" s="8" t="s">
        <v>120</v>
      </c>
      <c r="B97" s="9">
        <v>277</v>
      </c>
      <c r="C97" s="9">
        <v>46</v>
      </c>
      <c r="D97" s="9">
        <v>30</v>
      </c>
      <c r="E97" s="9">
        <v>353</v>
      </c>
      <c r="F97" s="9">
        <v>1683</v>
      </c>
      <c r="G97" s="17">
        <f t="shared" si="1"/>
        <v>0.20974450386215093</v>
      </c>
    </row>
    <row r="98" spans="1:7" ht="12.75">
      <c r="A98" s="8" t="s">
        <v>121</v>
      </c>
      <c r="B98" s="9">
        <v>25</v>
      </c>
      <c r="C98" s="9">
        <v>2</v>
      </c>
      <c r="D98" s="9">
        <v>6</v>
      </c>
      <c r="E98" s="9">
        <v>33</v>
      </c>
      <c r="F98" s="9">
        <v>123</v>
      </c>
      <c r="G98" s="17">
        <f t="shared" si="1"/>
        <v>0.2682926829268293</v>
      </c>
    </row>
    <row r="99" spans="1:7" ht="12.75">
      <c r="A99" s="8" t="s">
        <v>122</v>
      </c>
      <c r="B99" s="9">
        <v>384</v>
      </c>
      <c r="C99" s="9">
        <v>67</v>
      </c>
      <c r="D99" s="9">
        <v>38</v>
      </c>
      <c r="E99" s="9">
        <v>489</v>
      </c>
      <c r="F99" s="9">
        <v>1213</v>
      </c>
      <c r="G99" s="17">
        <f t="shared" si="1"/>
        <v>0.4031327287716406</v>
      </c>
    </row>
    <row r="100" spans="1:7" ht="12.75">
      <c r="A100" s="8" t="s">
        <v>123</v>
      </c>
      <c r="B100" s="9">
        <v>15</v>
      </c>
      <c r="C100" s="9">
        <v>4</v>
      </c>
      <c r="D100" s="9">
        <v>5</v>
      </c>
      <c r="E100" s="9">
        <v>24</v>
      </c>
      <c r="F100" s="9">
        <v>192</v>
      </c>
      <c r="G100" s="17">
        <f t="shared" si="1"/>
        <v>0.125</v>
      </c>
    </row>
    <row r="101" spans="1:7" ht="12.75">
      <c r="A101" s="8" t="s">
        <v>124</v>
      </c>
      <c r="B101" s="9">
        <v>1125</v>
      </c>
      <c r="C101" s="9">
        <v>97</v>
      </c>
      <c r="D101" s="9">
        <v>20</v>
      </c>
      <c r="E101" s="9">
        <v>1242</v>
      </c>
      <c r="F101" s="9">
        <v>3927</v>
      </c>
      <c r="G101" s="17">
        <f t="shared" si="1"/>
        <v>0.3162719633307869</v>
      </c>
    </row>
    <row r="102" spans="1:7" ht="12.75">
      <c r="A102" s="8" t="s">
        <v>125</v>
      </c>
      <c r="B102" s="9">
        <v>807</v>
      </c>
      <c r="C102" s="9">
        <v>143</v>
      </c>
      <c r="D102" s="9">
        <v>43</v>
      </c>
      <c r="E102" s="9">
        <v>993</v>
      </c>
      <c r="F102" s="9">
        <v>3251</v>
      </c>
      <c r="G102" s="17">
        <f t="shared" si="1"/>
        <v>0.3054444786219625</v>
      </c>
    </row>
    <row r="103" spans="1:7" ht="12.75">
      <c r="A103" s="8" t="s">
        <v>126</v>
      </c>
      <c r="B103" s="9" t="s">
        <v>48</v>
      </c>
      <c r="C103" s="9">
        <v>1</v>
      </c>
      <c r="D103" s="9" t="s">
        <v>48</v>
      </c>
      <c r="E103" s="9">
        <v>1</v>
      </c>
      <c r="F103" s="9">
        <v>4</v>
      </c>
      <c r="G103" s="17">
        <f t="shared" si="1"/>
        <v>0.25</v>
      </c>
    </row>
    <row r="104" spans="1:7" ht="12.75">
      <c r="A104" s="8" t="s">
        <v>127</v>
      </c>
      <c r="B104" s="9">
        <v>329</v>
      </c>
      <c r="C104" s="9">
        <v>77</v>
      </c>
      <c r="D104" s="9">
        <v>22</v>
      </c>
      <c r="E104" s="9">
        <v>428</v>
      </c>
      <c r="F104" s="9">
        <v>1778</v>
      </c>
      <c r="G104" s="17">
        <f t="shared" si="1"/>
        <v>0.2407199100112486</v>
      </c>
    </row>
    <row r="105" spans="1:7" ht="12.75">
      <c r="A105" s="8" t="s">
        <v>128</v>
      </c>
      <c r="B105" s="9">
        <v>158</v>
      </c>
      <c r="C105" s="9">
        <v>71</v>
      </c>
      <c r="D105" s="9">
        <v>41</v>
      </c>
      <c r="E105" s="9">
        <v>270</v>
      </c>
      <c r="F105" s="9">
        <v>985</v>
      </c>
      <c r="G105" s="17">
        <f t="shared" si="1"/>
        <v>0.27411167512690354</v>
      </c>
    </row>
    <row r="106" spans="1:7" ht="12.75">
      <c r="A106" s="8" t="s">
        <v>129</v>
      </c>
      <c r="B106" s="9">
        <v>12</v>
      </c>
      <c r="C106" s="9">
        <v>15</v>
      </c>
      <c r="D106" s="9">
        <v>7</v>
      </c>
      <c r="E106" s="9">
        <v>34</v>
      </c>
      <c r="F106" s="9">
        <v>106</v>
      </c>
      <c r="G106" s="17">
        <f t="shared" si="1"/>
        <v>0.32075471698113206</v>
      </c>
    </row>
    <row r="107" spans="1:7" ht="12.75">
      <c r="A107" s="8" t="s">
        <v>130</v>
      </c>
      <c r="B107" s="9">
        <v>323</v>
      </c>
      <c r="C107" s="9">
        <v>88</v>
      </c>
      <c r="D107" s="9">
        <v>19</v>
      </c>
      <c r="E107" s="9">
        <v>430</v>
      </c>
      <c r="F107" s="9">
        <v>705</v>
      </c>
      <c r="G107" s="17">
        <f t="shared" si="1"/>
        <v>0.6099290780141844</v>
      </c>
    </row>
    <row r="108" spans="1:7" ht="12.75">
      <c r="A108" s="8" t="s">
        <v>131</v>
      </c>
      <c r="B108" s="9">
        <v>283</v>
      </c>
      <c r="C108" s="9">
        <v>26</v>
      </c>
      <c r="D108" s="9">
        <v>7</v>
      </c>
      <c r="E108" s="9">
        <v>316</v>
      </c>
      <c r="F108" s="9">
        <v>1059</v>
      </c>
      <c r="G108" s="17">
        <f t="shared" si="1"/>
        <v>0.2983947119924457</v>
      </c>
    </row>
    <row r="109" spans="1:7" ht="12.75">
      <c r="A109" s="8" t="s">
        <v>132</v>
      </c>
      <c r="B109" s="9">
        <v>9</v>
      </c>
      <c r="C109" s="9">
        <v>2</v>
      </c>
      <c r="D109" s="9" t="s">
        <v>48</v>
      </c>
      <c r="E109" s="9">
        <v>11</v>
      </c>
      <c r="F109" s="9">
        <v>68</v>
      </c>
      <c r="G109" s="17">
        <f t="shared" si="1"/>
        <v>0.16176470588235295</v>
      </c>
    </row>
    <row r="110" spans="1:7" ht="12.75">
      <c r="A110" s="8" t="s">
        <v>133</v>
      </c>
      <c r="B110" s="9">
        <v>36</v>
      </c>
      <c r="C110" s="9">
        <v>8</v>
      </c>
      <c r="D110" s="9">
        <v>2</v>
      </c>
      <c r="E110" s="9">
        <v>46</v>
      </c>
      <c r="F110" s="9">
        <v>178</v>
      </c>
      <c r="G110" s="17">
        <f t="shared" si="1"/>
        <v>0.25842696629213485</v>
      </c>
    </row>
    <row r="111" spans="1:7" ht="12.75">
      <c r="A111" s="8" t="s">
        <v>134</v>
      </c>
      <c r="B111" s="9">
        <v>508</v>
      </c>
      <c r="C111" s="9">
        <v>113</v>
      </c>
      <c r="D111" s="9">
        <v>41</v>
      </c>
      <c r="E111" s="9">
        <v>662</v>
      </c>
      <c r="F111" s="9">
        <v>2873</v>
      </c>
      <c r="G111" s="17">
        <f t="shared" si="1"/>
        <v>0.23042116254785938</v>
      </c>
    </row>
    <row r="112" spans="1:7" ht="12.75">
      <c r="A112" s="8" t="s">
        <v>135</v>
      </c>
      <c r="B112" s="9">
        <v>11</v>
      </c>
      <c r="C112" s="9" t="s">
        <v>48</v>
      </c>
      <c r="D112" s="9" t="s">
        <v>48</v>
      </c>
      <c r="E112" s="9">
        <v>11</v>
      </c>
      <c r="F112" s="9">
        <v>66</v>
      </c>
      <c r="G112" s="17">
        <f t="shared" si="1"/>
        <v>0.16666666666666666</v>
      </c>
    </row>
    <row r="113" spans="1:7" ht="12.75">
      <c r="A113" s="8" t="s">
        <v>136</v>
      </c>
      <c r="B113" s="9">
        <v>342</v>
      </c>
      <c r="C113" s="9">
        <v>23</v>
      </c>
      <c r="D113" s="9">
        <v>9</v>
      </c>
      <c r="E113" s="9">
        <v>374</v>
      </c>
      <c r="F113" s="9">
        <v>3756</v>
      </c>
      <c r="G113" s="17">
        <f t="shared" si="1"/>
        <v>0.09957401490947816</v>
      </c>
    </row>
    <row r="114" spans="1:7" ht="12.75">
      <c r="A114" s="8" t="s">
        <v>137</v>
      </c>
      <c r="B114" s="9">
        <v>10095</v>
      </c>
      <c r="C114" s="9">
        <v>170</v>
      </c>
      <c r="D114" s="9">
        <v>32</v>
      </c>
      <c r="E114" s="9">
        <v>10297</v>
      </c>
      <c r="F114" s="9">
        <v>15080</v>
      </c>
      <c r="G114" s="17">
        <f t="shared" si="1"/>
        <v>0.6828249336870027</v>
      </c>
    </row>
    <row r="115" spans="1:7" ht="12.75">
      <c r="A115" s="8" t="s">
        <v>138</v>
      </c>
      <c r="B115" s="9">
        <v>2</v>
      </c>
      <c r="C115" s="9" t="s">
        <v>48</v>
      </c>
      <c r="D115" s="9" t="s">
        <v>48</v>
      </c>
      <c r="E115" s="9">
        <v>2</v>
      </c>
      <c r="F115" s="9">
        <v>3</v>
      </c>
      <c r="G115" s="17">
        <f t="shared" si="1"/>
        <v>0.6666666666666666</v>
      </c>
    </row>
    <row r="116" spans="1:7" ht="12.75">
      <c r="A116" s="8" t="s">
        <v>50</v>
      </c>
      <c r="B116" s="9">
        <v>2674</v>
      </c>
      <c r="C116" s="9">
        <v>786</v>
      </c>
      <c r="D116" s="9">
        <v>238</v>
      </c>
      <c r="E116" s="9">
        <v>3698</v>
      </c>
      <c r="F116" s="9">
        <v>18189</v>
      </c>
      <c r="G116" s="17">
        <f t="shared" si="1"/>
        <v>0.2033096926713948</v>
      </c>
    </row>
    <row r="117" spans="1:7" ht="12.75">
      <c r="A117" s="18" t="s">
        <v>51</v>
      </c>
      <c r="B117" s="12">
        <v>94924</v>
      </c>
      <c r="C117" s="12">
        <v>11110</v>
      </c>
      <c r="D117" s="12">
        <v>3874</v>
      </c>
      <c r="E117" s="12">
        <v>109908</v>
      </c>
      <c r="F117" s="12">
        <v>505467</v>
      </c>
      <c r="G117" s="19">
        <f t="shared" si="1"/>
        <v>0.21743852714420525</v>
      </c>
    </row>
    <row r="119" spans="1:7" ht="12.75">
      <c r="A119" s="47" t="s">
        <v>162</v>
      </c>
      <c r="B119" s="47"/>
      <c r="C119" s="47"/>
      <c r="D119" s="47"/>
      <c r="E119" s="47"/>
      <c r="F119" s="47"/>
      <c r="G119" s="47"/>
    </row>
  </sheetData>
  <sheetProtection selectLockedCells="1" selectUnlockedCells="1"/>
  <mergeCells count="10">
    <mergeCell ref="A119:G119"/>
    <mergeCell ref="A28:A29"/>
    <mergeCell ref="B28:E28"/>
    <mergeCell ref="F28:F29"/>
    <mergeCell ref="G28:G29"/>
    <mergeCell ref="A1:G1"/>
    <mergeCell ref="A3:A4"/>
    <mergeCell ref="B3:E3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149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18447</v>
      </c>
      <c r="C5" s="9">
        <v>447</v>
      </c>
      <c r="D5" s="9">
        <v>48</v>
      </c>
      <c r="E5" s="9">
        <v>18942</v>
      </c>
      <c r="F5" s="9">
        <v>76434</v>
      </c>
      <c r="G5" s="17">
        <f aca="true" t="shared" si="0" ref="G5:G26">E5/F5</f>
        <v>0.2478216500510244</v>
      </c>
    </row>
    <row r="6" spans="1:7" ht="12.75">
      <c r="A6" s="8" t="s">
        <v>29</v>
      </c>
      <c r="B6" s="9">
        <v>13</v>
      </c>
      <c r="C6" s="9">
        <v>8</v>
      </c>
      <c r="D6" s="9">
        <v>5</v>
      </c>
      <c r="E6" s="9">
        <v>26</v>
      </c>
      <c r="F6" s="9">
        <v>300</v>
      </c>
      <c r="G6" s="17">
        <f t="shared" si="0"/>
        <v>0.08666666666666667</v>
      </c>
    </row>
    <row r="7" spans="1:7" ht="12.75">
      <c r="A7" s="8" t="s">
        <v>30</v>
      </c>
      <c r="B7" s="9">
        <v>8553</v>
      </c>
      <c r="C7" s="9">
        <v>1686</v>
      </c>
      <c r="D7" s="9">
        <v>792</v>
      </c>
      <c r="E7" s="9">
        <v>11031</v>
      </c>
      <c r="F7" s="9">
        <v>62899</v>
      </c>
      <c r="G7" s="17">
        <f t="shared" si="0"/>
        <v>0.17537639708103467</v>
      </c>
    </row>
    <row r="8" spans="1:7" ht="12.75">
      <c r="A8" s="8" t="s">
        <v>31</v>
      </c>
      <c r="B8" s="9">
        <v>50</v>
      </c>
      <c r="C8" s="9">
        <v>14</v>
      </c>
      <c r="D8" s="9">
        <v>5</v>
      </c>
      <c r="E8" s="9">
        <v>69</v>
      </c>
      <c r="F8" s="9">
        <v>579</v>
      </c>
      <c r="G8" s="17">
        <f t="shared" si="0"/>
        <v>0.11917098445595854</v>
      </c>
    </row>
    <row r="9" spans="1:7" ht="12.75">
      <c r="A9" s="8" t="s">
        <v>32</v>
      </c>
      <c r="B9" s="9">
        <v>42</v>
      </c>
      <c r="C9" s="9">
        <v>17</v>
      </c>
      <c r="D9" s="9">
        <v>14</v>
      </c>
      <c r="E9" s="9">
        <v>73</v>
      </c>
      <c r="F9" s="9">
        <v>774</v>
      </c>
      <c r="G9" s="17">
        <f t="shared" si="0"/>
        <v>0.09431524547803617</v>
      </c>
    </row>
    <row r="10" spans="1:7" ht="12.75">
      <c r="A10" s="8" t="s">
        <v>33</v>
      </c>
      <c r="B10" s="9">
        <v>3614</v>
      </c>
      <c r="C10" s="9">
        <v>995</v>
      </c>
      <c r="D10" s="9">
        <v>379</v>
      </c>
      <c r="E10" s="9">
        <v>4988</v>
      </c>
      <c r="F10" s="9">
        <v>75955</v>
      </c>
      <c r="G10" s="17">
        <f t="shared" si="0"/>
        <v>0.06567046277401092</v>
      </c>
    </row>
    <row r="11" spans="1:7" ht="12.75">
      <c r="A11" s="8" t="s">
        <v>34</v>
      </c>
      <c r="B11" s="9">
        <v>24178</v>
      </c>
      <c r="C11" s="9">
        <v>1995</v>
      </c>
      <c r="D11" s="9">
        <v>702</v>
      </c>
      <c r="E11" s="9">
        <v>26875</v>
      </c>
      <c r="F11" s="9">
        <v>111460</v>
      </c>
      <c r="G11" s="17">
        <f t="shared" si="0"/>
        <v>0.24111788982594654</v>
      </c>
    </row>
    <row r="12" spans="1:7" ht="12.75">
      <c r="A12" s="8" t="s">
        <v>35</v>
      </c>
      <c r="B12" s="9">
        <v>1085</v>
      </c>
      <c r="C12" s="9">
        <v>218</v>
      </c>
      <c r="D12" s="9">
        <v>105</v>
      </c>
      <c r="E12" s="9">
        <v>1408</v>
      </c>
      <c r="F12" s="9">
        <v>15328</v>
      </c>
      <c r="G12" s="17">
        <f t="shared" si="0"/>
        <v>0.0918580375782881</v>
      </c>
    </row>
    <row r="13" spans="1:7" ht="12.75">
      <c r="A13" s="8" t="s">
        <v>36</v>
      </c>
      <c r="B13" s="9">
        <v>9480</v>
      </c>
      <c r="C13" s="9">
        <v>1062</v>
      </c>
      <c r="D13" s="9">
        <v>217</v>
      </c>
      <c r="E13" s="9">
        <v>10759</v>
      </c>
      <c r="F13" s="9">
        <v>32750</v>
      </c>
      <c r="G13" s="17">
        <f t="shared" si="0"/>
        <v>0.32851908396946566</v>
      </c>
    </row>
    <row r="14" spans="1:7" ht="12.75">
      <c r="A14" s="8" t="s">
        <v>37</v>
      </c>
      <c r="B14" s="9">
        <v>1618</v>
      </c>
      <c r="C14" s="9">
        <v>351</v>
      </c>
      <c r="D14" s="9">
        <v>145</v>
      </c>
      <c r="E14" s="9">
        <v>2114</v>
      </c>
      <c r="F14" s="9">
        <v>9521</v>
      </c>
      <c r="G14" s="17">
        <f t="shared" si="0"/>
        <v>0.22203550047263942</v>
      </c>
    </row>
    <row r="15" spans="1:7" ht="12.75">
      <c r="A15" s="8" t="s">
        <v>38</v>
      </c>
      <c r="B15" s="9">
        <v>1645</v>
      </c>
      <c r="C15" s="9">
        <v>116</v>
      </c>
      <c r="D15" s="9">
        <v>45</v>
      </c>
      <c r="E15" s="9">
        <v>1806</v>
      </c>
      <c r="F15" s="9">
        <v>9369</v>
      </c>
      <c r="G15" s="17">
        <f t="shared" si="0"/>
        <v>0.19276336855587575</v>
      </c>
    </row>
    <row r="16" spans="1:7" ht="12.75">
      <c r="A16" s="8" t="s">
        <v>39</v>
      </c>
      <c r="B16" s="9">
        <v>5180</v>
      </c>
      <c r="C16" s="9">
        <v>2020</v>
      </c>
      <c r="D16" s="9">
        <v>724</v>
      </c>
      <c r="E16" s="9">
        <v>7924</v>
      </c>
      <c r="F16" s="9">
        <v>32223</v>
      </c>
      <c r="G16" s="17">
        <f t="shared" si="0"/>
        <v>0.24591130558917543</v>
      </c>
    </row>
    <row r="17" spans="1:7" ht="12.75">
      <c r="A17" s="8" t="s">
        <v>40</v>
      </c>
      <c r="B17" s="9">
        <v>3094</v>
      </c>
      <c r="C17" s="9">
        <v>488</v>
      </c>
      <c r="D17" s="9">
        <v>236</v>
      </c>
      <c r="E17" s="9">
        <v>3818</v>
      </c>
      <c r="F17" s="9">
        <v>17336</v>
      </c>
      <c r="G17" s="17">
        <f t="shared" si="0"/>
        <v>0.22023534840793724</v>
      </c>
    </row>
    <row r="18" spans="1:7" ht="12.75">
      <c r="A18" s="8" t="s">
        <v>41</v>
      </c>
      <c r="B18" s="9">
        <v>2715</v>
      </c>
      <c r="C18" s="9">
        <v>352</v>
      </c>
      <c r="D18" s="9">
        <v>143</v>
      </c>
      <c r="E18" s="9">
        <v>3210</v>
      </c>
      <c r="F18" s="9">
        <v>10635</v>
      </c>
      <c r="G18" s="17">
        <f t="shared" si="0"/>
        <v>0.3018335684062059</v>
      </c>
    </row>
    <row r="19" spans="1:7" ht="12.75">
      <c r="A19" s="8" t="s">
        <v>42</v>
      </c>
      <c r="B19" s="9" t="s">
        <v>48</v>
      </c>
      <c r="C19" s="9">
        <v>1</v>
      </c>
      <c r="D19" s="9" t="s">
        <v>48</v>
      </c>
      <c r="E19" s="9">
        <v>1</v>
      </c>
      <c r="F19" s="9">
        <v>4</v>
      </c>
      <c r="G19" s="17">
        <f t="shared" si="0"/>
        <v>0.25</v>
      </c>
    </row>
    <row r="20" spans="1:7" ht="12.75">
      <c r="A20" s="8" t="s">
        <v>43</v>
      </c>
      <c r="B20" s="9">
        <v>334</v>
      </c>
      <c r="C20" s="9">
        <v>66</v>
      </c>
      <c r="D20" s="9">
        <v>24</v>
      </c>
      <c r="E20" s="9">
        <v>424</v>
      </c>
      <c r="F20" s="9">
        <v>1805</v>
      </c>
      <c r="G20" s="17">
        <f t="shared" si="0"/>
        <v>0.23490304709141274</v>
      </c>
    </row>
    <row r="21" spans="1:7" ht="12.75">
      <c r="A21" s="8" t="s">
        <v>44</v>
      </c>
      <c r="B21" s="9">
        <v>526</v>
      </c>
      <c r="C21" s="9">
        <v>181</v>
      </c>
      <c r="D21" s="9">
        <v>79</v>
      </c>
      <c r="E21" s="9">
        <v>786</v>
      </c>
      <c r="F21" s="9">
        <v>1898</v>
      </c>
      <c r="G21" s="17">
        <f t="shared" si="0"/>
        <v>0.41412012644889357</v>
      </c>
    </row>
    <row r="22" spans="1:7" ht="12.75">
      <c r="A22" s="8" t="s">
        <v>45</v>
      </c>
      <c r="B22" s="9">
        <v>830</v>
      </c>
      <c r="C22" s="9">
        <v>160</v>
      </c>
      <c r="D22" s="9">
        <v>48</v>
      </c>
      <c r="E22" s="9">
        <v>1038</v>
      </c>
      <c r="F22" s="9">
        <v>4227</v>
      </c>
      <c r="G22" s="17">
        <f t="shared" si="0"/>
        <v>0.24556422995031937</v>
      </c>
    </row>
    <row r="23" spans="1:7" ht="12.75">
      <c r="A23" s="8" t="s">
        <v>46</v>
      </c>
      <c r="B23" s="9">
        <v>10492</v>
      </c>
      <c r="C23" s="9">
        <v>194</v>
      </c>
      <c r="D23" s="9">
        <v>38</v>
      </c>
      <c r="E23" s="9">
        <v>10724</v>
      </c>
      <c r="F23" s="9">
        <v>18880</v>
      </c>
      <c r="G23" s="17">
        <f t="shared" si="0"/>
        <v>0.5680084745762712</v>
      </c>
    </row>
    <row r="24" spans="1:7" ht="12.75">
      <c r="A24" s="8" t="s">
        <v>47</v>
      </c>
      <c r="B24" s="9">
        <v>2</v>
      </c>
      <c r="C24" s="9" t="s">
        <v>48</v>
      </c>
      <c r="D24" s="9" t="s">
        <v>48</v>
      </c>
      <c r="E24" s="9">
        <v>2</v>
      </c>
      <c r="F24" s="9">
        <v>3</v>
      </c>
      <c r="G24" s="17">
        <f t="shared" si="0"/>
        <v>0.6666666666666666</v>
      </c>
    </row>
    <row r="25" spans="1:7" ht="12.75">
      <c r="A25" s="8" t="s">
        <v>50</v>
      </c>
      <c r="B25" s="9">
        <v>2625</v>
      </c>
      <c r="C25" s="9">
        <v>751</v>
      </c>
      <c r="D25" s="9">
        <v>254</v>
      </c>
      <c r="E25" s="9">
        <v>3630</v>
      </c>
      <c r="F25" s="9">
        <v>17631</v>
      </c>
      <c r="G25" s="17">
        <f t="shared" si="0"/>
        <v>0.20588735749532075</v>
      </c>
    </row>
    <row r="26" spans="1:7" ht="12.75">
      <c r="A26" s="18" t="s">
        <v>51</v>
      </c>
      <c r="B26" s="12">
        <v>94523</v>
      </c>
      <c r="C26" s="12">
        <v>11122</v>
      </c>
      <c r="D26" s="12">
        <v>4003</v>
      </c>
      <c r="E26" s="12">
        <v>109648</v>
      </c>
      <c r="F26" s="12">
        <v>500011</v>
      </c>
      <c r="G26" s="19">
        <f t="shared" si="0"/>
        <v>0.21929117559413694</v>
      </c>
    </row>
    <row r="28" spans="1:7" ht="12.75" customHeight="1">
      <c r="A28" s="43" t="s">
        <v>52</v>
      </c>
      <c r="B28" s="44" t="s">
        <v>24</v>
      </c>
      <c r="C28" s="44"/>
      <c r="D28" s="44"/>
      <c r="E28" s="44"/>
      <c r="F28" s="45" t="s">
        <v>25</v>
      </c>
      <c r="G28" s="46" t="s">
        <v>26</v>
      </c>
    </row>
    <row r="29" spans="1:7" ht="25.5">
      <c r="A29" s="43"/>
      <c r="B29" s="7" t="s">
        <v>17</v>
      </c>
      <c r="C29" s="7" t="s">
        <v>13</v>
      </c>
      <c r="D29" s="7" t="s">
        <v>8</v>
      </c>
      <c r="E29" s="7" t="s">
        <v>27</v>
      </c>
      <c r="F29" s="45"/>
      <c r="G29" s="46"/>
    </row>
    <row r="30" spans="1:7" ht="12.75">
      <c r="A30" s="8" t="s">
        <v>53</v>
      </c>
      <c r="B30" s="9">
        <v>17522</v>
      </c>
      <c r="C30" s="9">
        <v>429</v>
      </c>
      <c r="D30" s="9">
        <v>47</v>
      </c>
      <c r="E30" s="9">
        <v>17998</v>
      </c>
      <c r="F30" s="9">
        <v>72796</v>
      </c>
      <c r="G30" s="17">
        <f aca="true" t="shared" si="1" ref="G30:G117">E30/F30</f>
        <v>0.2472388592779823</v>
      </c>
    </row>
    <row r="31" spans="1:7" ht="12.75">
      <c r="A31" s="8" t="s">
        <v>54</v>
      </c>
      <c r="B31" s="9">
        <v>50</v>
      </c>
      <c r="C31" s="9">
        <v>3</v>
      </c>
      <c r="D31" s="9" t="s">
        <v>48</v>
      </c>
      <c r="E31" s="9">
        <v>53</v>
      </c>
      <c r="F31" s="9">
        <v>541</v>
      </c>
      <c r="G31" s="17">
        <f t="shared" si="1"/>
        <v>0.09796672828096119</v>
      </c>
    </row>
    <row r="32" spans="1:7" ht="12.75">
      <c r="A32" s="8" t="s">
        <v>55</v>
      </c>
      <c r="B32" s="9">
        <v>875</v>
      </c>
      <c r="C32" s="9">
        <v>15</v>
      </c>
      <c r="D32" s="9">
        <v>1</v>
      </c>
      <c r="E32" s="9">
        <v>891</v>
      </c>
      <c r="F32" s="9">
        <v>3097</v>
      </c>
      <c r="G32" s="17">
        <f t="shared" si="1"/>
        <v>0.2876977720374556</v>
      </c>
    </row>
    <row r="33" spans="1:7" ht="12.75">
      <c r="A33" s="8" t="s">
        <v>56</v>
      </c>
      <c r="B33" s="9" t="s">
        <v>48</v>
      </c>
      <c r="C33" s="9" t="s">
        <v>48</v>
      </c>
      <c r="D33" s="9">
        <v>1</v>
      </c>
      <c r="E33" s="9">
        <v>1</v>
      </c>
      <c r="F33" s="9">
        <v>2</v>
      </c>
      <c r="G33" s="17">
        <f t="shared" si="1"/>
        <v>0.5</v>
      </c>
    </row>
    <row r="34" spans="1:7" ht="12.75">
      <c r="A34" s="8" t="s">
        <v>57</v>
      </c>
      <c r="B34" s="9" t="s">
        <v>48</v>
      </c>
      <c r="C34" s="9" t="s">
        <v>48</v>
      </c>
      <c r="D34" s="9" t="s">
        <v>48</v>
      </c>
      <c r="E34" s="9">
        <v>0</v>
      </c>
      <c r="F34" s="9">
        <v>2</v>
      </c>
      <c r="G34" s="17">
        <f t="shared" si="1"/>
        <v>0</v>
      </c>
    </row>
    <row r="35" spans="1:7" ht="12.75">
      <c r="A35" s="8" t="s">
        <v>58</v>
      </c>
      <c r="B35" s="9">
        <v>1</v>
      </c>
      <c r="C35" s="9" t="s">
        <v>48</v>
      </c>
      <c r="D35" s="9" t="s">
        <v>48</v>
      </c>
      <c r="E35" s="9">
        <v>1</v>
      </c>
      <c r="F35" s="9">
        <v>4</v>
      </c>
      <c r="G35" s="17">
        <f t="shared" si="1"/>
        <v>0.25</v>
      </c>
    </row>
    <row r="36" spans="1:7" ht="12.75">
      <c r="A36" s="8" t="s">
        <v>59</v>
      </c>
      <c r="B36" s="9">
        <v>12</v>
      </c>
      <c r="C36" s="9">
        <v>8</v>
      </c>
      <c r="D36" s="9">
        <v>4</v>
      </c>
      <c r="E36" s="9">
        <v>24</v>
      </c>
      <c r="F36" s="9">
        <v>289</v>
      </c>
      <c r="G36" s="17">
        <f t="shared" si="1"/>
        <v>0.08304498269896193</v>
      </c>
    </row>
    <row r="37" spans="1:7" ht="12.75">
      <c r="A37" s="8" t="s">
        <v>60</v>
      </c>
      <c r="B37" s="9" t="s">
        <v>48</v>
      </c>
      <c r="C37" s="9" t="s">
        <v>48</v>
      </c>
      <c r="D37" s="9" t="s">
        <v>48</v>
      </c>
      <c r="E37" s="9">
        <v>0</v>
      </c>
      <c r="F37" s="9">
        <v>3</v>
      </c>
      <c r="G37" s="17">
        <f t="shared" si="1"/>
        <v>0</v>
      </c>
    </row>
    <row r="38" spans="1:7" ht="12.75">
      <c r="A38" s="8" t="s">
        <v>61</v>
      </c>
      <c r="B38" s="9">
        <v>453</v>
      </c>
      <c r="C38" s="9">
        <v>153</v>
      </c>
      <c r="D38" s="9">
        <v>36</v>
      </c>
      <c r="E38" s="9">
        <v>642</v>
      </c>
      <c r="F38" s="9">
        <v>3661</v>
      </c>
      <c r="G38" s="17">
        <f t="shared" si="1"/>
        <v>0.17536192297186562</v>
      </c>
    </row>
    <row r="39" spans="1:7" ht="12.75">
      <c r="A39" s="8" t="s">
        <v>62</v>
      </c>
      <c r="B39" s="9">
        <v>31</v>
      </c>
      <c r="C39" s="9">
        <v>12</v>
      </c>
      <c r="D39" s="9">
        <v>8</v>
      </c>
      <c r="E39" s="9">
        <v>51</v>
      </c>
      <c r="F39" s="9">
        <v>368</v>
      </c>
      <c r="G39" s="17">
        <f t="shared" si="1"/>
        <v>0.13858695652173914</v>
      </c>
    </row>
    <row r="40" spans="1:7" ht="12.75">
      <c r="A40" s="8" t="s">
        <v>63</v>
      </c>
      <c r="B40" s="9">
        <v>1</v>
      </c>
      <c r="C40" s="9" t="s">
        <v>48</v>
      </c>
      <c r="D40" s="9">
        <v>1</v>
      </c>
      <c r="E40" s="9">
        <v>2</v>
      </c>
      <c r="F40" s="9">
        <v>3</v>
      </c>
      <c r="G40" s="17">
        <f t="shared" si="1"/>
        <v>0.6666666666666666</v>
      </c>
    </row>
    <row r="41" spans="1:7" ht="12.75">
      <c r="A41" s="8" t="s">
        <v>64</v>
      </c>
      <c r="B41" s="9">
        <v>500</v>
      </c>
      <c r="C41" s="9">
        <v>67</v>
      </c>
      <c r="D41" s="9">
        <v>26</v>
      </c>
      <c r="E41" s="9">
        <v>593</v>
      </c>
      <c r="F41" s="9">
        <v>1700</v>
      </c>
      <c r="G41" s="17">
        <f t="shared" si="1"/>
        <v>0.3488235294117647</v>
      </c>
    </row>
    <row r="42" spans="1:7" ht="12.75">
      <c r="A42" s="8" t="s">
        <v>65</v>
      </c>
      <c r="B42" s="9">
        <v>2550</v>
      </c>
      <c r="C42" s="9">
        <v>197</v>
      </c>
      <c r="D42" s="9">
        <v>77</v>
      </c>
      <c r="E42" s="9">
        <v>2824</v>
      </c>
      <c r="F42" s="9">
        <v>6759</v>
      </c>
      <c r="G42" s="17">
        <f t="shared" si="1"/>
        <v>0.41781328598905165</v>
      </c>
    </row>
    <row r="43" spans="1:7" ht="12.75">
      <c r="A43" s="8" t="s">
        <v>66</v>
      </c>
      <c r="B43" s="9">
        <v>568</v>
      </c>
      <c r="C43" s="9">
        <v>93</v>
      </c>
      <c r="D43" s="9">
        <v>40</v>
      </c>
      <c r="E43" s="9">
        <v>701</v>
      </c>
      <c r="F43" s="9">
        <v>3062</v>
      </c>
      <c r="G43" s="17">
        <f t="shared" si="1"/>
        <v>0.22893533638145003</v>
      </c>
    </row>
    <row r="44" spans="1:7" ht="12.75">
      <c r="A44" s="8" t="s">
        <v>67</v>
      </c>
      <c r="B44" s="9">
        <v>298</v>
      </c>
      <c r="C44" s="9">
        <v>75</v>
      </c>
      <c r="D44" s="9">
        <v>28</v>
      </c>
      <c r="E44" s="9">
        <v>401</v>
      </c>
      <c r="F44" s="9">
        <v>4437</v>
      </c>
      <c r="G44" s="17">
        <f t="shared" si="1"/>
        <v>0.09037638043723237</v>
      </c>
    </row>
    <row r="45" spans="1:7" ht="12.75">
      <c r="A45" s="8" t="s">
        <v>68</v>
      </c>
      <c r="B45" s="9">
        <v>69</v>
      </c>
      <c r="C45" s="9">
        <v>17</v>
      </c>
      <c r="D45" s="9">
        <v>15</v>
      </c>
      <c r="E45" s="9">
        <v>101</v>
      </c>
      <c r="F45" s="9">
        <v>547</v>
      </c>
      <c r="G45" s="17">
        <f t="shared" si="1"/>
        <v>0.1846435100548446</v>
      </c>
    </row>
    <row r="46" spans="1:7" ht="12.75">
      <c r="A46" s="8" t="s">
        <v>69</v>
      </c>
      <c r="B46" s="9">
        <v>261</v>
      </c>
      <c r="C46" s="9">
        <v>59</v>
      </c>
      <c r="D46" s="9">
        <v>21</v>
      </c>
      <c r="E46" s="9">
        <v>341</v>
      </c>
      <c r="F46" s="9">
        <v>1914</v>
      </c>
      <c r="G46" s="17">
        <f t="shared" si="1"/>
        <v>0.1781609195402299</v>
      </c>
    </row>
    <row r="47" spans="1:7" ht="12.75">
      <c r="A47" s="8" t="s">
        <v>70</v>
      </c>
      <c r="B47" s="9">
        <v>1</v>
      </c>
      <c r="C47" s="9" t="s">
        <v>48</v>
      </c>
      <c r="D47" s="9">
        <v>1</v>
      </c>
      <c r="E47" s="9">
        <v>2</v>
      </c>
      <c r="F47" s="9">
        <v>22</v>
      </c>
      <c r="G47" s="17">
        <f t="shared" si="1"/>
        <v>0.09090909090909091</v>
      </c>
    </row>
    <row r="48" spans="1:7" ht="12.75">
      <c r="A48" s="8" t="s">
        <v>71</v>
      </c>
      <c r="B48" s="9">
        <v>54</v>
      </c>
      <c r="C48" s="9">
        <v>24</v>
      </c>
      <c r="D48" s="9">
        <v>14</v>
      </c>
      <c r="E48" s="9">
        <v>92</v>
      </c>
      <c r="F48" s="9">
        <v>631</v>
      </c>
      <c r="G48" s="17">
        <f t="shared" si="1"/>
        <v>0.14580031695721077</v>
      </c>
    </row>
    <row r="49" spans="1:7" ht="12.75">
      <c r="A49" s="8" t="s">
        <v>72</v>
      </c>
      <c r="B49" s="9" t="s">
        <v>48</v>
      </c>
      <c r="C49" s="9">
        <v>2</v>
      </c>
      <c r="D49" s="9">
        <v>2</v>
      </c>
      <c r="E49" s="9">
        <v>4</v>
      </c>
      <c r="F49" s="9">
        <v>34</v>
      </c>
      <c r="G49" s="17">
        <f t="shared" si="1"/>
        <v>0.11764705882352941</v>
      </c>
    </row>
    <row r="50" spans="1:7" ht="12.75">
      <c r="A50" s="8" t="s">
        <v>73</v>
      </c>
      <c r="B50" s="9">
        <v>183</v>
      </c>
      <c r="C50" s="9">
        <v>60</v>
      </c>
      <c r="D50" s="9">
        <v>40</v>
      </c>
      <c r="E50" s="9">
        <v>283</v>
      </c>
      <c r="F50" s="9">
        <v>1617</v>
      </c>
      <c r="G50" s="17">
        <f t="shared" si="1"/>
        <v>0.17501546072974644</v>
      </c>
    </row>
    <row r="51" spans="1:7" ht="12.75">
      <c r="A51" s="8" t="s">
        <v>74</v>
      </c>
      <c r="B51" s="9">
        <v>363</v>
      </c>
      <c r="C51" s="9">
        <v>100</v>
      </c>
      <c r="D51" s="9">
        <v>40</v>
      </c>
      <c r="E51" s="9">
        <v>503</v>
      </c>
      <c r="F51" s="9">
        <v>3196</v>
      </c>
      <c r="G51" s="17">
        <f t="shared" si="1"/>
        <v>0.15738423028785983</v>
      </c>
    </row>
    <row r="52" spans="1:7" ht="12.75">
      <c r="A52" s="8" t="s">
        <v>75</v>
      </c>
      <c r="B52" s="9">
        <v>30</v>
      </c>
      <c r="C52" s="9">
        <v>23</v>
      </c>
      <c r="D52" s="9">
        <v>8</v>
      </c>
      <c r="E52" s="9">
        <v>61</v>
      </c>
      <c r="F52" s="9">
        <v>431</v>
      </c>
      <c r="G52" s="17">
        <f t="shared" si="1"/>
        <v>0.14153132250580047</v>
      </c>
    </row>
    <row r="53" spans="1:7" ht="12.75">
      <c r="A53" s="8" t="s">
        <v>76</v>
      </c>
      <c r="B53" s="9">
        <v>932</v>
      </c>
      <c r="C53" s="9">
        <v>290</v>
      </c>
      <c r="D53" s="9">
        <v>161</v>
      </c>
      <c r="E53" s="9">
        <v>1383</v>
      </c>
      <c r="F53" s="9">
        <v>12536</v>
      </c>
      <c r="G53" s="17">
        <f t="shared" si="1"/>
        <v>0.11032227185705169</v>
      </c>
    </row>
    <row r="54" spans="1:7" ht="12.75">
      <c r="A54" s="8" t="s">
        <v>77</v>
      </c>
      <c r="B54" s="9">
        <v>130</v>
      </c>
      <c r="C54" s="9">
        <v>32</v>
      </c>
      <c r="D54" s="9">
        <v>15</v>
      </c>
      <c r="E54" s="9">
        <v>177</v>
      </c>
      <c r="F54" s="9">
        <v>1168</v>
      </c>
      <c r="G54" s="17">
        <f t="shared" si="1"/>
        <v>0.15154109589041095</v>
      </c>
    </row>
    <row r="55" spans="1:7" ht="12.75">
      <c r="A55" s="8" t="s">
        <v>78</v>
      </c>
      <c r="B55" s="9">
        <v>307</v>
      </c>
      <c r="C55" s="9">
        <v>72</v>
      </c>
      <c r="D55" s="9">
        <v>33</v>
      </c>
      <c r="E55" s="9">
        <v>412</v>
      </c>
      <c r="F55" s="9">
        <v>2261</v>
      </c>
      <c r="G55" s="17">
        <f t="shared" si="1"/>
        <v>0.18222025652366208</v>
      </c>
    </row>
    <row r="56" spans="1:7" ht="12.75">
      <c r="A56" s="8" t="s">
        <v>79</v>
      </c>
      <c r="B56" s="9">
        <v>259</v>
      </c>
      <c r="C56" s="9">
        <v>129</v>
      </c>
      <c r="D56" s="9">
        <v>81</v>
      </c>
      <c r="E56" s="9">
        <v>469</v>
      </c>
      <c r="F56" s="9">
        <v>4697</v>
      </c>
      <c r="G56" s="17">
        <f t="shared" si="1"/>
        <v>0.09985096870342772</v>
      </c>
    </row>
    <row r="57" spans="1:7" ht="12.75">
      <c r="A57" s="8" t="s">
        <v>80</v>
      </c>
      <c r="B57" s="9">
        <v>37</v>
      </c>
      <c r="C57" s="9">
        <v>19</v>
      </c>
      <c r="D57" s="9">
        <v>5</v>
      </c>
      <c r="E57" s="9">
        <v>61</v>
      </c>
      <c r="F57" s="9">
        <v>432</v>
      </c>
      <c r="G57" s="17">
        <f t="shared" si="1"/>
        <v>0.1412037037037037</v>
      </c>
    </row>
    <row r="58" spans="1:7" ht="12.75">
      <c r="A58" s="8" t="s">
        <v>81</v>
      </c>
      <c r="B58" s="9">
        <v>59</v>
      </c>
      <c r="C58" s="9">
        <v>16</v>
      </c>
      <c r="D58" s="9">
        <v>10</v>
      </c>
      <c r="E58" s="9">
        <v>85</v>
      </c>
      <c r="F58" s="9">
        <v>675</v>
      </c>
      <c r="G58" s="17">
        <f t="shared" si="1"/>
        <v>0.1259259259259259</v>
      </c>
    </row>
    <row r="59" spans="1:7" ht="12.75">
      <c r="A59" s="8" t="s">
        <v>82</v>
      </c>
      <c r="B59" s="9">
        <v>454</v>
      </c>
      <c r="C59" s="9">
        <v>122</v>
      </c>
      <c r="D59" s="9">
        <v>58</v>
      </c>
      <c r="E59" s="9">
        <v>634</v>
      </c>
      <c r="F59" s="9">
        <v>5246</v>
      </c>
      <c r="G59" s="17">
        <f t="shared" si="1"/>
        <v>0.12085398398780023</v>
      </c>
    </row>
    <row r="60" spans="1:7" ht="12.75">
      <c r="A60" s="8" t="s">
        <v>83</v>
      </c>
      <c r="B60" s="9">
        <v>799</v>
      </c>
      <c r="C60" s="9">
        <v>100</v>
      </c>
      <c r="D60" s="9">
        <v>58</v>
      </c>
      <c r="E60" s="9">
        <v>957</v>
      </c>
      <c r="F60" s="9">
        <v>4779</v>
      </c>
      <c r="G60" s="17">
        <f t="shared" si="1"/>
        <v>0.2002510985561833</v>
      </c>
    </row>
    <row r="61" spans="1:7" ht="12.75">
      <c r="A61" s="8" t="s">
        <v>84</v>
      </c>
      <c r="B61" s="9">
        <v>214</v>
      </c>
      <c r="C61" s="9">
        <v>24</v>
      </c>
      <c r="D61" s="9">
        <v>14</v>
      </c>
      <c r="E61" s="9">
        <v>252</v>
      </c>
      <c r="F61" s="9">
        <v>2723</v>
      </c>
      <c r="G61" s="17">
        <f t="shared" si="1"/>
        <v>0.09254498714652956</v>
      </c>
    </row>
    <row r="62" spans="1:7" ht="12.75">
      <c r="A62" s="8" t="s">
        <v>85</v>
      </c>
      <c r="B62" s="9">
        <v>50</v>
      </c>
      <c r="C62" s="9">
        <v>14</v>
      </c>
      <c r="D62" s="9">
        <v>5</v>
      </c>
      <c r="E62" s="9">
        <v>69</v>
      </c>
      <c r="F62" s="9">
        <v>579</v>
      </c>
      <c r="G62" s="17">
        <f t="shared" si="1"/>
        <v>0.11917098445595854</v>
      </c>
    </row>
    <row r="63" spans="1:7" ht="12.75">
      <c r="A63" s="8" t="s">
        <v>86</v>
      </c>
      <c r="B63" s="9" t="s">
        <v>48</v>
      </c>
      <c r="C63" s="9" t="s">
        <v>48</v>
      </c>
      <c r="D63" s="9" t="s">
        <v>48</v>
      </c>
      <c r="E63" s="9">
        <v>0</v>
      </c>
      <c r="F63" s="9">
        <v>41</v>
      </c>
      <c r="G63" s="17">
        <f t="shared" si="1"/>
        <v>0</v>
      </c>
    </row>
    <row r="64" spans="1:7" ht="12.75">
      <c r="A64" s="8" t="s">
        <v>87</v>
      </c>
      <c r="B64" s="9">
        <v>9</v>
      </c>
      <c r="C64" s="9">
        <v>3</v>
      </c>
      <c r="D64" s="9">
        <v>1</v>
      </c>
      <c r="E64" s="9">
        <v>13</v>
      </c>
      <c r="F64" s="9">
        <v>123</v>
      </c>
      <c r="G64" s="17">
        <f t="shared" si="1"/>
        <v>0.10569105691056911</v>
      </c>
    </row>
    <row r="65" spans="1:7" ht="12.75">
      <c r="A65" s="8" t="s">
        <v>88</v>
      </c>
      <c r="B65" s="9">
        <v>27</v>
      </c>
      <c r="C65" s="9">
        <v>12</v>
      </c>
      <c r="D65" s="9">
        <v>9</v>
      </c>
      <c r="E65" s="9">
        <v>48</v>
      </c>
      <c r="F65" s="9">
        <v>539</v>
      </c>
      <c r="G65" s="17">
        <f t="shared" si="1"/>
        <v>0.08905380333951762</v>
      </c>
    </row>
    <row r="66" spans="1:7" ht="12.75">
      <c r="A66" s="8" t="s">
        <v>89</v>
      </c>
      <c r="B66" s="9">
        <v>6</v>
      </c>
      <c r="C66" s="9">
        <v>2</v>
      </c>
      <c r="D66" s="9">
        <v>4</v>
      </c>
      <c r="E66" s="9">
        <v>12</v>
      </c>
      <c r="F66" s="9">
        <v>71</v>
      </c>
      <c r="G66" s="17">
        <f t="shared" si="1"/>
        <v>0.16901408450704225</v>
      </c>
    </row>
    <row r="67" spans="1:7" ht="12.75">
      <c r="A67" s="8" t="s">
        <v>90</v>
      </c>
      <c r="B67" s="9">
        <v>1694</v>
      </c>
      <c r="C67" s="9">
        <v>720</v>
      </c>
      <c r="D67" s="9">
        <v>282</v>
      </c>
      <c r="E67" s="9">
        <v>2696</v>
      </c>
      <c r="F67" s="9">
        <v>24872</v>
      </c>
      <c r="G67" s="17">
        <f t="shared" si="1"/>
        <v>0.10839498230942425</v>
      </c>
    </row>
    <row r="68" spans="1:7" ht="12.75">
      <c r="A68" s="8" t="s">
        <v>91</v>
      </c>
      <c r="B68" s="9">
        <v>60</v>
      </c>
      <c r="C68" s="9">
        <v>18</v>
      </c>
      <c r="D68" s="9">
        <v>12</v>
      </c>
      <c r="E68" s="9">
        <v>90</v>
      </c>
      <c r="F68" s="9">
        <v>954</v>
      </c>
      <c r="G68" s="17">
        <f t="shared" si="1"/>
        <v>0.09433962264150944</v>
      </c>
    </row>
    <row r="69" spans="1:7" ht="12.75">
      <c r="A69" s="8" t="s">
        <v>92</v>
      </c>
      <c r="B69" s="9">
        <v>1860</v>
      </c>
      <c r="C69" s="9">
        <v>257</v>
      </c>
      <c r="D69" s="9">
        <v>85</v>
      </c>
      <c r="E69" s="9">
        <v>2202</v>
      </c>
      <c r="F69" s="9">
        <v>50129</v>
      </c>
      <c r="G69" s="17">
        <f t="shared" si="1"/>
        <v>0.043926669193480816</v>
      </c>
    </row>
    <row r="70" spans="1:7" ht="12.75">
      <c r="A70" s="8" t="s">
        <v>93</v>
      </c>
      <c r="B70" s="9">
        <v>724</v>
      </c>
      <c r="C70" s="9">
        <v>127</v>
      </c>
      <c r="D70" s="9">
        <v>42</v>
      </c>
      <c r="E70" s="9">
        <v>893</v>
      </c>
      <c r="F70" s="9">
        <v>11763</v>
      </c>
      <c r="G70" s="17">
        <f t="shared" si="1"/>
        <v>0.07591600782113407</v>
      </c>
    </row>
    <row r="71" spans="1:7" ht="12.75">
      <c r="A71" s="8" t="s">
        <v>94</v>
      </c>
      <c r="B71" s="9">
        <v>5821</v>
      </c>
      <c r="C71" s="9">
        <v>896</v>
      </c>
      <c r="D71" s="9">
        <v>420</v>
      </c>
      <c r="E71" s="9">
        <v>7137</v>
      </c>
      <c r="F71" s="9">
        <v>46458</v>
      </c>
      <c r="G71" s="17">
        <f t="shared" si="1"/>
        <v>0.1536226268888028</v>
      </c>
    </row>
    <row r="72" spans="1:7" ht="12.75">
      <c r="A72" s="8" t="s">
        <v>95</v>
      </c>
      <c r="B72" s="9">
        <v>17633</v>
      </c>
      <c r="C72" s="9">
        <v>972</v>
      </c>
      <c r="D72" s="9">
        <v>240</v>
      </c>
      <c r="E72" s="9">
        <v>18845</v>
      </c>
      <c r="F72" s="9">
        <v>53239</v>
      </c>
      <c r="G72" s="17">
        <f t="shared" si="1"/>
        <v>0.35396983414414246</v>
      </c>
    </row>
    <row r="73" spans="1:7" ht="12.75">
      <c r="A73" s="8" t="s">
        <v>96</v>
      </c>
      <c r="B73" s="9">
        <v>800</v>
      </c>
      <c r="C73" s="9">
        <v>136</v>
      </c>
      <c r="D73" s="9">
        <v>70</v>
      </c>
      <c r="E73" s="9">
        <v>1006</v>
      </c>
      <c r="F73" s="9">
        <v>11923</v>
      </c>
      <c r="G73" s="17">
        <f t="shared" si="1"/>
        <v>0.08437473790153485</v>
      </c>
    </row>
    <row r="74" spans="1:7" ht="12.75">
      <c r="A74" s="8" t="s">
        <v>97</v>
      </c>
      <c r="B74" s="9">
        <v>29</v>
      </c>
      <c r="C74" s="9">
        <v>7</v>
      </c>
      <c r="D74" s="9">
        <v>1</v>
      </c>
      <c r="E74" s="9">
        <v>37</v>
      </c>
      <c r="F74" s="9">
        <v>950</v>
      </c>
      <c r="G74" s="17">
        <f t="shared" si="1"/>
        <v>0.03894736842105263</v>
      </c>
    </row>
    <row r="75" spans="1:7" ht="12.75">
      <c r="A75" s="8" t="s">
        <v>98</v>
      </c>
      <c r="B75" s="9" t="s">
        <v>48</v>
      </c>
      <c r="C75" s="9" t="s">
        <v>48</v>
      </c>
      <c r="D75" s="9">
        <v>1</v>
      </c>
      <c r="E75" s="9">
        <v>1</v>
      </c>
      <c r="F75" s="9">
        <v>15</v>
      </c>
      <c r="G75" s="17">
        <f t="shared" si="1"/>
        <v>0.06666666666666667</v>
      </c>
    </row>
    <row r="76" spans="1:7" ht="12.75">
      <c r="A76" s="8" t="s">
        <v>99</v>
      </c>
      <c r="B76" s="9">
        <v>241</v>
      </c>
      <c r="C76" s="9">
        <v>73</v>
      </c>
      <c r="D76" s="9">
        <v>32</v>
      </c>
      <c r="E76" s="9">
        <v>346</v>
      </c>
      <c r="F76" s="9">
        <v>2353</v>
      </c>
      <c r="G76" s="17">
        <f t="shared" si="1"/>
        <v>0.14704632384190394</v>
      </c>
    </row>
    <row r="77" spans="1:7" ht="12.75">
      <c r="A77" s="8" t="s">
        <v>100</v>
      </c>
      <c r="B77" s="9">
        <v>15</v>
      </c>
      <c r="C77" s="9">
        <v>2</v>
      </c>
      <c r="D77" s="9">
        <v>1</v>
      </c>
      <c r="E77" s="9">
        <v>18</v>
      </c>
      <c r="F77" s="9">
        <v>87</v>
      </c>
      <c r="G77" s="17">
        <f t="shared" si="1"/>
        <v>0.20689655172413793</v>
      </c>
    </row>
    <row r="78" spans="1:7" ht="12.75">
      <c r="A78" s="8" t="s">
        <v>101</v>
      </c>
      <c r="B78" s="9">
        <v>913</v>
      </c>
      <c r="C78" s="9">
        <v>222</v>
      </c>
      <c r="D78" s="9">
        <v>70</v>
      </c>
      <c r="E78" s="9">
        <v>1205</v>
      </c>
      <c r="F78" s="9">
        <v>3656</v>
      </c>
      <c r="G78" s="17">
        <f t="shared" si="1"/>
        <v>0.32959518599562365</v>
      </c>
    </row>
    <row r="79" spans="1:7" ht="12.75">
      <c r="A79" s="8" t="s">
        <v>102</v>
      </c>
      <c r="B79" s="9">
        <v>8567</v>
      </c>
      <c r="C79" s="9">
        <v>840</v>
      </c>
      <c r="D79" s="9">
        <v>147</v>
      </c>
      <c r="E79" s="9">
        <v>9554</v>
      </c>
      <c r="F79" s="9">
        <v>29094</v>
      </c>
      <c r="G79" s="17">
        <f t="shared" si="1"/>
        <v>0.3283838592149584</v>
      </c>
    </row>
    <row r="80" spans="1:7" ht="12.75">
      <c r="A80" s="8" t="s">
        <v>103</v>
      </c>
      <c r="B80" s="9">
        <v>101</v>
      </c>
      <c r="C80" s="9">
        <v>38</v>
      </c>
      <c r="D80" s="9">
        <v>8</v>
      </c>
      <c r="E80" s="9">
        <v>147</v>
      </c>
      <c r="F80" s="9">
        <v>685</v>
      </c>
      <c r="G80" s="17">
        <f t="shared" si="1"/>
        <v>0.2145985401459854</v>
      </c>
    </row>
    <row r="81" spans="1:7" ht="12.75">
      <c r="A81" s="8" t="s">
        <v>104</v>
      </c>
      <c r="B81" s="9">
        <v>57</v>
      </c>
      <c r="C81" s="9">
        <v>12</v>
      </c>
      <c r="D81" s="9">
        <v>6</v>
      </c>
      <c r="E81" s="9">
        <v>75</v>
      </c>
      <c r="F81" s="9">
        <v>544</v>
      </c>
      <c r="G81" s="17">
        <f t="shared" si="1"/>
        <v>0.13786764705882354</v>
      </c>
    </row>
    <row r="82" spans="1:7" ht="12.75">
      <c r="A82" s="8" t="s">
        <v>105</v>
      </c>
      <c r="B82" s="9">
        <v>9</v>
      </c>
      <c r="C82" s="9">
        <v>8</v>
      </c>
      <c r="D82" s="9">
        <v>4</v>
      </c>
      <c r="E82" s="9">
        <v>21</v>
      </c>
      <c r="F82" s="9">
        <v>118</v>
      </c>
      <c r="G82" s="17">
        <f t="shared" si="1"/>
        <v>0.17796610169491525</v>
      </c>
    </row>
    <row r="83" spans="1:7" ht="12.75">
      <c r="A83" s="8" t="s">
        <v>106</v>
      </c>
      <c r="B83" s="9">
        <v>147</v>
      </c>
      <c r="C83" s="9">
        <v>12</v>
      </c>
      <c r="D83" s="9">
        <v>6</v>
      </c>
      <c r="E83" s="9">
        <v>165</v>
      </c>
      <c r="F83" s="9">
        <v>822</v>
      </c>
      <c r="G83" s="17">
        <f t="shared" si="1"/>
        <v>0.20072992700729927</v>
      </c>
    </row>
    <row r="84" spans="1:7" ht="12.75">
      <c r="A84" s="8" t="s">
        <v>107</v>
      </c>
      <c r="B84" s="9">
        <v>377</v>
      </c>
      <c r="C84" s="9">
        <v>53</v>
      </c>
      <c r="D84" s="9">
        <v>32</v>
      </c>
      <c r="E84" s="9">
        <v>462</v>
      </c>
      <c r="F84" s="9">
        <v>3460</v>
      </c>
      <c r="G84" s="17">
        <f t="shared" si="1"/>
        <v>0.13352601156069363</v>
      </c>
    </row>
    <row r="85" spans="1:7" ht="12.75">
      <c r="A85" s="8" t="s">
        <v>108</v>
      </c>
      <c r="B85" s="9">
        <v>927</v>
      </c>
      <c r="C85" s="9">
        <v>228</v>
      </c>
      <c r="D85" s="9">
        <v>89</v>
      </c>
      <c r="E85" s="9">
        <v>1244</v>
      </c>
      <c r="F85" s="9">
        <v>3892</v>
      </c>
      <c r="G85" s="17">
        <f t="shared" si="1"/>
        <v>0.31963001027749227</v>
      </c>
    </row>
    <row r="86" spans="1:7" ht="12.75">
      <c r="A86" s="8" t="s">
        <v>109</v>
      </c>
      <c r="B86" s="9">
        <v>44</v>
      </c>
      <c r="C86" s="9">
        <v>52</v>
      </c>
      <c r="D86" s="9">
        <v>26</v>
      </c>
      <c r="E86" s="9">
        <v>122</v>
      </c>
      <c r="F86" s="9">
        <v>1252</v>
      </c>
      <c r="G86" s="17">
        <f t="shared" si="1"/>
        <v>0.09744408945686901</v>
      </c>
    </row>
    <row r="87" spans="1:7" ht="12.75">
      <c r="A87" s="8" t="s">
        <v>110</v>
      </c>
      <c r="B87" s="9">
        <v>3</v>
      </c>
      <c r="C87" s="9" t="s">
        <v>48</v>
      </c>
      <c r="D87" s="9" t="s">
        <v>48</v>
      </c>
      <c r="E87" s="9">
        <v>3</v>
      </c>
      <c r="F87" s="9">
        <v>28</v>
      </c>
      <c r="G87" s="17">
        <f t="shared" si="1"/>
        <v>0.10714285714285714</v>
      </c>
    </row>
    <row r="88" spans="1:7" ht="12.75">
      <c r="A88" s="8" t="s">
        <v>111</v>
      </c>
      <c r="B88" s="9">
        <v>1598</v>
      </c>
      <c r="C88" s="9">
        <v>64</v>
      </c>
      <c r="D88" s="9">
        <v>19</v>
      </c>
      <c r="E88" s="9">
        <v>1681</v>
      </c>
      <c r="F88" s="9">
        <v>8089</v>
      </c>
      <c r="G88" s="17">
        <f t="shared" si="1"/>
        <v>0.20781307949066632</v>
      </c>
    </row>
    <row r="89" spans="1:7" ht="12.75">
      <c r="A89" s="8" t="s">
        <v>112</v>
      </c>
      <c r="B89" s="9">
        <v>5180</v>
      </c>
      <c r="C89" s="9">
        <v>2020</v>
      </c>
      <c r="D89" s="9">
        <v>724</v>
      </c>
      <c r="E89" s="9">
        <v>7924</v>
      </c>
      <c r="F89" s="9">
        <v>32223</v>
      </c>
      <c r="G89" s="17">
        <f t="shared" si="1"/>
        <v>0.24591130558917543</v>
      </c>
    </row>
    <row r="90" spans="1:7" ht="12.75">
      <c r="A90" s="8" t="s">
        <v>113</v>
      </c>
      <c r="B90" s="9">
        <v>134</v>
      </c>
      <c r="C90" s="9">
        <v>47</v>
      </c>
      <c r="D90" s="9">
        <v>18</v>
      </c>
      <c r="E90" s="9">
        <v>199</v>
      </c>
      <c r="F90" s="9">
        <v>846</v>
      </c>
      <c r="G90" s="17">
        <f t="shared" si="1"/>
        <v>0.23522458628841608</v>
      </c>
    </row>
    <row r="91" spans="1:7" ht="12.75">
      <c r="A91" s="8" t="s">
        <v>114</v>
      </c>
      <c r="B91" s="9">
        <v>677</v>
      </c>
      <c r="C91" s="9">
        <v>190</v>
      </c>
      <c r="D91" s="9">
        <v>92</v>
      </c>
      <c r="E91" s="9">
        <v>959</v>
      </c>
      <c r="F91" s="9">
        <v>4598</v>
      </c>
      <c r="G91" s="17">
        <f t="shared" si="1"/>
        <v>0.2085689430187038</v>
      </c>
    </row>
    <row r="92" spans="1:7" ht="12.75">
      <c r="A92" s="8" t="s">
        <v>115</v>
      </c>
      <c r="B92" s="9">
        <v>231</v>
      </c>
      <c r="C92" s="9">
        <v>86</v>
      </c>
      <c r="D92" s="9">
        <v>45</v>
      </c>
      <c r="E92" s="9">
        <v>362</v>
      </c>
      <c r="F92" s="9">
        <v>2266</v>
      </c>
      <c r="G92" s="17">
        <f t="shared" si="1"/>
        <v>0.15975286849073256</v>
      </c>
    </row>
    <row r="93" spans="1:7" ht="12.75">
      <c r="A93" s="8" t="s">
        <v>116</v>
      </c>
      <c r="B93" s="9">
        <v>20</v>
      </c>
      <c r="C93" s="9">
        <v>7</v>
      </c>
      <c r="D93" s="9">
        <v>6</v>
      </c>
      <c r="E93" s="9">
        <v>33</v>
      </c>
      <c r="F93" s="9">
        <v>277</v>
      </c>
      <c r="G93" s="17">
        <f t="shared" si="1"/>
        <v>0.11913357400722022</v>
      </c>
    </row>
    <row r="94" spans="1:7" ht="12.75">
      <c r="A94" s="8" t="s">
        <v>117</v>
      </c>
      <c r="B94" s="9">
        <v>797</v>
      </c>
      <c r="C94" s="9">
        <v>57</v>
      </c>
      <c r="D94" s="9">
        <v>33</v>
      </c>
      <c r="E94" s="9">
        <v>887</v>
      </c>
      <c r="F94" s="9">
        <v>3545</v>
      </c>
      <c r="G94" s="17">
        <f t="shared" si="1"/>
        <v>0.2502115655853315</v>
      </c>
    </row>
    <row r="95" spans="1:7" ht="12.75">
      <c r="A95" s="8" t="s">
        <v>118</v>
      </c>
      <c r="B95" s="9">
        <v>1231</v>
      </c>
      <c r="C95" s="9">
        <v>101</v>
      </c>
      <c r="D95" s="9">
        <v>41</v>
      </c>
      <c r="E95" s="9">
        <v>1373</v>
      </c>
      <c r="F95" s="9">
        <v>5780</v>
      </c>
      <c r="G95" s="17">
        <f t="shared" si="1"/>
        <v>0.2375432525951557</v>
      </c>
    </row>
    <row r="96" spans="1:7" ht="12.75">
      <c r="A96" s="8" t="s">
        <v>119</v>
      </c>
      <c r="B96" s="9">
        <v>4</v>
      </c>
      <c r="C96" s="9" t="s">
        <v>48</v>
      </c>
      <c r="D96" s="9">
        <v>1</v>
      </c>
      <c r="E96" s="9">
        <v>5</v>
      </c>
      <c r="F96" s="9">
        <v>24</v>
      </c>
      <c r="G96" s="17">
        <f t="shared" si="1"/>
        <v>0.20833333333333334</v>
      </c>
    </row>
    <row r="97" spans="1:7" ht="12.75">
      <c r="A97" s="8" t="s">
        <v>120</v>
      </c>
      <c r="B97" s="9">
        <v>268</v>
      </c>
      <c r="C97" s="9">
        <v>47</v>
      </c>
      <c r="D97" s="9">
        <v>29</v>
      </c>
      <c r="E97" s="9">
        <v>344</v>
      </c>
      <c r="F97" s="9">
        <v>1645</v>
      </c>
      <c r="G97" s="17">
        <f t="shared" si="1"/>
        <v>0.20911854103343466</v>
      </c>
    </row>
    <row r="98" spans="1:7" ht="12.75">
      <c r="A98" s="8" t="s">
        <v>121</v>
      </c>
      <c r="B98" s="9">
        <v>23</v>
      </c>
      <c r="C98" s="9">
        <v>2</v>
      </c>
      <c r="D98" s="9">
        <v>6</v>
      </c>
      <c r="E98" s="9">
        <v>31</v>
      </c>
      <c r="F98" s="9">
        <v>118</v>
      </c>
      <c r="G98" s="17">
        <f t="shared" si="1"/>
        <v>0.2627118644067797</v>
      </c>
    </row>
    <row r="99" spans="1:7" ht="12.75">
      <c r="A99" s="8" t="s">
        <v>122</v>
      </c>
      <c r="B99" s="9">
        <v>393</v>
      </c>
      <c r="C99" s="9">
        <v>67</v>
      </c>
      <c r="D99" s="9">
        <v>32</v>
      </c>
      <c r="E99" s="9">
        <v>492</v>
      </c>
      <c r="F99" s="9">
        <v>1207</v>
      </c>
      <c r="G99" s="17">
        <f t="shared" si="1"/>
        <v>0.4076222038111019</v>
      </c>
    </row>
    <row r="100" spans="1:7" ht="12.75">
      <c r="A100" s="8" t="s">
        <v>123</v>
      </c>
      <c r="B100" s="9">
        <v>14</v>
      </c>
      <c r="C100" s="9">
        <v>2</v>
      </c>
      <c r="D100" s="9">
        <v>7</v>
      </c>
      <c r="E100" s="9">
        <v>23</v>
      </c>
      <c r="F100" s="9">
        <v>189</v>
      </c>
      <c r="G100" s="17">
        <f t="shared" si="1"/>
        <v>0.12169312169312169</v>
      </c>
    </row>
    <row r="101" spans="1:7" ht="12.75">
      <c r="A101" s="8" t="s">
        <v>124</v>
      </c>
      <c r="B101" s="9">
        <v>1170</v>
      </c>
      <c r="C101" s="9">
        <v>101</v>
      </c>
      <c r="D101" s="9">
        <v>20</v>
      </c>
      <c r="E101" s="9">
        <v>1291</v>
      </c>
      <c r="F101" s="9">
        <v>4126</v>
      </c>
      <c r="G101" s="17">
        <f t="shared" si="1"/>
        <v>0.3128938439166263</v>
      </c>
    </row>
    <row r="102" spans="1:7" ht="12.75">
      <c r="A102" s="8" t="s">
        <v>125</v>
      </c>
      <c r="B102" s="9">
        <v>847</v>
      </c>
      <c r="C102" s="9">
        <v>133</v>
      </c>
      <c r="D102" s="9">
        <v>49</v>
      </c>
      <c r="E102" s="9">
        <v>1029</v>
      </c>
      <c r="F102" s="9">
        <v>3350</v>
      </c>
      <c r="G102" s="17">
        <f t="shared" si="1"/>
        <v>0.30716417910447763</v>
      </c>
    </row>
    <row r="103" spans="1:7" ht="12.75">
      <c r="A103" s="8" t="s">
        <v>126</v>
      </c>
      <c r="B103" s="9" t="s">
        <v>48</v>
      </c>
      <c r="C103" s="9">
        <v>1</v>
      </c>
      <c r="D103" s="9" t="s">
        <v>48</v>
      </c>
      <c r="E103" s="9">
        <v>1</v>
      </c>
      <c r="F103" s="9">
        <v>4</v>
      </c>
      <c r="G103" s="17">
        <f t="shared" si="1"/>
        <v>0.25</v>
      </c>
    </row>
    <row r="104" spans="1:7" ht="12.75">
      <c r="A104" s="8" t="s">
        <v>127</v>
      </c>
      <c r="B104" s="9">
        <v>334</v>
      </c>
      <c r="C104" s="9">
        <v>66</v>
      </c>
      <c r="D104" s="9">
        <v>24</v>
      </c>
      <c r="E104" s="9">
        <v>424</v>
      </c>
      <c r="F104" s="9">
        <v>1805</v>
      </c>
      <c r="G104" s="17">
        <f t="shared" si="1"/>
        <v>0.23490304709141274</v>
      </c>
    </row>
    <row r="105" spans="1:7" ht="12.75">
      <c r="A105" s="8" t="s">
        <v>128</v>
      </c>
      <c r="B105" s="9">
        <v>165</v>
      </c>
      <c r="C105" s="9">
        <v>75</v>
      </c>
      <c r="D105" s="9">
        <v>48</v>
      </c>
      <c r="E105" s="9">
        <v>288</v>
      </c>
      <c r="F105" s="9">
        <v>1039</v>
      </c>
      <c r="G105" s="17">
        <f t="shared" si="1"/>
        <v>0.27718960538979787</v>
      </c>
    </row>
    <row r="106" spans="1:7" ht="12.75">
      <c r="A106" s="8" t="s">
        <v>129</v>
      </c>
      <c r="B106" s="9">
        <v>12</v>
      </c>
      <c r="C106" s="9">
        <v>16</v>
      </c>
      <c r="D106" s="9">
        <v>8</v>
      </c>
      <c r="E106" s="9">
        <v>36</v>
      </c>
      <c r="F106" s="9">
        <v>113</v>
      </c>
      <c r="G106" s="17">
        <f t="shared" si="1"/>
        <v>0.3185840707964602</v>
      </c>
    </row>
    <row r="107" spans="1:7" ht="12.75">
      <c r="A107" s="8" t="s">
        <v>130</v>
      </c>
      <c r="B107" s="9">
        <v>349</v>
      </c>
      <c r="C107" s="9">
        <v>90</v>
      </c>
      <c r="D107" s="9">
        <v>23</v>
      </c>
      <c r="E107" s="9">
        <v>462</v>
      </c>
      <c r="F107" s="9">
        <v>746</v>
      </c>
      <c r="G107" s="17">
        <f t="shared" si="1"/>
        <v>0.6193029490616622</v>
      </c>
    </row>
    <row r="108" spans="1:7" ht="12.75">
      <c r="A108" s="8" t="s">
        <v>131</v>
      </c>
      <c r="B108" s="9">
        <v>280</v>
      </c>
      <c r="C108" s="9">
        <v>25</v>
      </c>
      <c r="D108" s="9">
        <v>5</v>
      </c>
      <c r="E108" s="9">
        <v>310</v>
      </c>
      <c r="F108" s="9">
        <v>1031</v>
      </c>
      <c r="G108" s="17">
        <f t="shared" si="1"/>
        <v>0.3006789524733269</v>
      </c>
    </row>
    <row r="109" spans="1:7" ht="12.75">
      <c r="A109" s="8" t="s">
        <v>132</v>
      </c>
      <c r="B109" s="9">
        <v>8</v>
      </c>
      <c r="C109" s="9">
        <v>3</v>
      </c>
      <c r="D109" s="9" t="s">
        <v>48</v>
      </c>
      <c r="E109" s="9">
        <v>11</v>
      </c>
      <c r="F109" s="9">
        <v>64</v>
      </c>
      <c r="G109" s="17">
        <f t="shared" si="1"/>
        <v>0.171875</v>
      </c>
    </row>
    <row r="110" spans="1:7" ht="12.75">
      <c r="A110" s="8" t="s">
        <v>133</v>
      </c>
      <c r="B110" s="9">
        <v>36</v>
      </c>
      <c r="C110" s="9">
        <v>8</v>
      </c>
      <c r="D110" s="9">
        <v>3</v>
      </c>
      <c r="E110" s="9">
        <v>47</v>
      </c>
      <c r="F110" s="9">
        <v>204</v>
      </c>
      <c r="G110" s="17">
        <f t="shared" si="1"/>
        <v>0.23039215686274508</v>
      </c>
    </row>
    <row r="111" spans="1:7" ht="12.75">
      <c r="A111" s="8" t="s">
        <v>134</v>
      </c>
      <c r="B111" s="9">
        <v>506</v>
      </c>
      <c r="C111" s="9">
        <v>124</v>
      </c>
      <c r="D111" s="9">
        <v>40</v>
      </c>
      <c r="E111" s="9">
        <v>670</v>
      </c>
      <c r="F111" s="9">
        <v>2928</v>
      </c>
      <c r="G111" s="17">
        <f t="shared" si="1"/>
        <v>0.22882513661202186</v>
      </c>
    </row>
    <row r="112" spans="1:7" ht="12.75">
      <c r="A112" s="8" t="s">
        <v>135</v>
      </c>
      <c r="B112" s="9">
        <v>9</v>
      </c>
      <c r="C112" s="9" t="s">
        <v>48</v>
      </c>
      <c r="D112" s="9" t="s">
        <v>48</v>
      </c>
      <c r="E112" s="9">
        <v>9</v>
      </c>
      <c r="F112" s="9">
        <v>61</v>
      </c>
      <c r="G112" s="17">
        <f t="shared" si="1"/>
        <v>0.14754098360655737</v>
      </c>
    </row>
    <row r="113" spans="1:7" ht="12.75">
      <c r="A113" s="8" t="s">
        <v>136</v>
      </c>
      <c r="B113" s="9">
        <v>344</v>
      </c>
      <c r="C113" s="9">
        <v>23</v>
      </c>
      <c r="D113" s="9">
        <v>7</v>
      </c>
      <c r="E113" s="9">
        <v>374</v>
      </c>
      <c r="F113" s="9">
        <v>3662</v>
      </c>
      <c r="G113" s="17">
        <f t="shared" si="1"/>
        <v>0.10212998361551065</v>
      </c>
    </row>
    <row r="114" spans="1:7" ht="12.75">
      <c r="A114" s="8" t="s">
        <v>137</v>
      </c>
      <c r="B114" s="9">
        <v>10139</v>
      </c>
      <c r="C114" s="9">
        <v>171</v>
      </c>
      <c r="D114" s="9">
        <v>31</v>
      </c>
      <c r="E114" s="9">
        <v>10341</v>
      </c>
      <c r="F114" s="9">
        <v>15157</v>
      </c>
      <c r="G114" s="17">
        <f t="shared" si="1"/>
        <v>0.6822590222339513</v>
      </c>
    </row>
    <row r="115" spans="1:7" ht="12.75">
      <c r="A115" s="8" t="s">
        <v>138</v>
      </c>
      <c r="B115" s="9">
        <v>2</v>
      </c>
      <c r="C115" s="9" t="s">
        <v>48</v>
      </c>
      <c r="D115" s="9" t="s">
        <v>48</v>
      </c>
      <c r="E115" s="9">
        <v>2</v>
      </c>
      <c r="F115" s="9">
        <v>3</v>
      </c>
      <c r="G115" s="17">
        <f t="shared" si="1"/>
        <v>0.6666666666666666</v>
      </c>
    </row>
    <row r="116" spans="1:7" ht="12.75">
      <c r="A116" s="8" t="s">
        <v>50</v>
      </c>
      <c r="B116" s="9">
        <v>2625</v>
      </c>
      <c r="C116" s="9">
        <v>751</v>
      </c>
      <c r="D116" s="9">
        <v>254</v>
      </c>
      <c r="E116" s="9">
        <v>3630</v>
      </c>
      <c r="F116" s="9">
        <v>17631</v>
      </c>
      <c r="G116" s="17">
        <f t="shared" si="1"/>
        <v>0.20588735749532075</v>
      </c>
    </row>
    <row r="117" spans="1:7" ht="12.75">
      <c r="A117" s="18" t="s">
        <v>51</v>
      </c>
      <c r="B117" s="12">
        <v>94523</v>
      </c>
      <c r="C117" s="12">
        <v>11122</v>
      </c>
      <c r="D117" s="12">
        <v>4003</v>
      </c>
      <c r="E117" s="12">
        <v>109648</v>
      </c>
      <c r="F117" s="12">
        <v>500011</v>
      </c>
      <c r="G117" s="19">
        <f t="shared" si="1"/>
        <v>0.21929117559413694</v>
      </c>
    </row>
    <row r="119" spans="1:7" ht="12.75">
      <c r="A119" s="47" t="s">
        <v>162</v>
      </c>
      <c r="B119" s="47"/>
      <c r="C119" s="47"/>
      <c r="D119" s="47"/>
      <c r="E119" s="47"/>
      <c r="F119" s="47"/>
      <c r="G119" s="47"/>
    </row>
  </sheetData>
  <sheetProtection selectLockedCells="1" selectUnlockedCells="1"/>
  <mergeCells count="10">
    <mergeCell ref="A119:G119"/>
    <mergeCell ref="A28:A29"/>
    <mergeCell ref="B28:E28"/>
    <mergeCell ref="F28:F29"/>
    <mergeCell ref="G28:G29"/>
    <mergeCell ref="A1:G1"/>
    <mergeCell ref="A3:A4"/>
    <mergeCell ref="B3:E3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150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16900</v>
      </c>
      <c r="C5" s="9">
        <v>467</v>
      </c>
      <c r="D5" s="9">
        <v>50</v>
      </c>
      <c r="E5" s="9">
        <f aca="true" t="shared" si="0" ref="E5:E26">SUM(B5:D5)</f>
        <v>17417</v>
      </c>
      <c r="F5" s="9">
        <v>71666</v>
      </c>
      <c r="G5" s="17">
        <f aca="true" t="shared" si="1" ref="G5:G26">E5/F5</f>
        <v>0.24303016772249045</v>
      </c>
    </row>
    <row r="6" spans="1:7" ht="12.75">
      <c r="A6" s="8" t="s">
        <v>29</v>
      </c>
      <c r="B6" s="9">
        <v>14</v>
      </c>
      <c r="C6" s="9">
        <v>8</v>
      </c>
      <c r="D6" s="9">
        <v>5</v>
      </c>
      <c r="E6" s="9">
        <f t="shared" si="0"/>
        <v>27</v>
      </c>
      <c r="F6" s="9">
        <v>293</v>
      </c>
      <c r="G6" s="17">
        <f t="shared" si="1"/>
        <v>0.09215017064846416</v>
      </c>
    </row>
    <row r="7" spans="1:7" ht="12.75">
      <c r="A7" s="8" t="s">
        <v>30</v>
      </c>
      <c r="B7" s="9">
        <v>8472</v>
      </c>
      <c r="C7" s="9">
        <v>1647</v>
      </c>
      <c r="D7" s="9">
        <v>828</v>
      </c>
      <c r="E7" s="9">
        <f t="shared" si="0"/>
        <v>10947</v>
      </c>
      <c r="F7" s="9">
        <v>61632</v>
      </c>
      <c r="G7" s="17">
        <f t="shared" si="1"/>
        <v>0.17761876947040497</v>
      </c>
    </row>
    <row r="8" spans="1:7" ht="12.75">
      <c r="A8" s="8" t="s">
        <v>31</v>
      </c>
      <c r="B8" s="9">
        <v>55</v>
      </c>
      <c r="C8" s="9">
        <v>16</v>
      </c>
      <c r="D8" s="9">
        <v>8</v>
      </c>
      <c r="E8" s="9">
        <f t="shared" si="0"/>
        <v>79</v>
      </c>
      <c r="F8" s="9">
        <v>691</v>
      </c>
      <c r="G8" s="17">
        <f t="shared" si="1"/>
        <v>0.11432706222865413</v>
      </c>
    </row>
    <row r="9" spans="1:7" ht="12.75">
      <c r="A9" s="8" t="s">
        <v>32</v>
      </c>
      <c r="B9" s="9">
        <v>45</v>
      </c>
      <c r="C9" s="9">
        <v>20</v>
      </c>
      <c r="D9" s="9">
        <v>15</v>
      </c>
      <c r="E9" s="9">
        <f t="shared" si="0"/>
        <v>80</v>
      </c>
      <c r="F9" s="9">
        <v>777</v>
      </c>
      <c r="G9" s="17">
        <f t="shared" si="1"/>
        <v>0.10296010296010295</v>
      </c>
    </row>
    <row r="10" spans="1:7" ht="12.75">
      <c r="A10" s="8" t="s">
        <v>33</v>
      </c>
      <c r="B10" s="9">
        <v>3680</v>
      </c>
      <c r="C10" s="9">
        <v>957</v>
      </c>
      <c r="D10" s="9">
        <v>405</v>
      </c>
      <c r="E10" s="9">
        <f t="shared" si="0"/>
        <v>5042</v>
      </c>
      <c r="F10" s="9">
        <v>74028</v>
      </c>
      <c r="G10" s="17">
        <f t="shared" si="1"/>
        <v>0.06810936402442319</v>
      </c>
    </row>
    <row r="11" spans="1:7" ht="12.75">
      <c r="A11" s="8" t="s">
        <v>34</v>
      </c>
      <c r="B11" s="9">
        <v>24206</v>
      </c>
      <c r="C11" s="9">
        <v>2019</v>
      </c>
      <c r="D11" s="9">
        <v>702</v>
      </c>
      <c r="E11" s="9">
        <f t="shared" si="0"/>
        <v>26927</v>
      </c>
      <c r="F11" s="9">
        <v>111298</v>
      </c>
      <c r="G11" s="17">
        <f t="shared" si="1"/>
        <v>0.24193606354112382</v>
      </c>
    </row>
    <row r="12" spans="1:7" ht="12.75">
      <c r="A12" s="8" t="s">
        <v>35</v>
      </c>
      <c r="B12" s="9">
        <v>1088</v>
      </c>
      <c r="C12" s="9">
        <v>213</v>
      </c>
      <c r="D12" s="9">
        <v>106</v>
      </c>
      <c r="E12" s="9">
        <f t="shared" si="0"/>
        <v>1407</v>
      </c>
      <c r="F12" s="9">
        <v>15100</v>
      </c>
      <c r="G12" s="17">
        <f t="shared" si="1"/>
        <v>0.09317880794701987</v>
      </c>
    </row>
    <row r="13" spans="1:7" ht="12.75">
      <c r="A13" s="8" t="s">
        <v>36</v>
      </c>
      <c r="B13" s="9">
        <v>9681</v>
      </c>
      <c r="C13" s="9">
        <v>1106</v>
      </c>
      <c r="D13" s="9">
        <v>219</v>
      </c>
      <c r="E13" s="9">
        <f t="shared" si="0"/>
        <v>11006</v>
      </c>
      <c r="F13" s="9">
        <v>33141</v>
      </c>
      <c r="G13" s="17">
        <f t="shared" si="1"/>
        <v>0.33209619504541205</v>
      </c>
    </row>
    <row r="14" spans="1:7" ht="12.75">
      <c r="A14" s="8" t="s">
        <v>37</v>
      </c>
      <c r="B14" s="9">
        <v>1615</v>
      </c>
      <c r="C14" s="9">
        <v>349</v>
      </c>
      <c r="D14" s="9">
        <v>154</v>
      </c>
      <c r="E14" s="9">
        <f t="shared" si="0"/>
        <v>2118</v>
      </c>
      <c r="F14" s="9">
        <v>9532</v>
      </c>
      <c r="G14" s="17">
        <f t="shared" si="1"/>
        <v>0.22219890893831304</v>
      </c>
    </row>
    <row r="15" spans="1:7" ht="12.75">
      <c r="A15" s="8" t="s">
        <v>38</v>
      </c>
      <c r="B15" s="9">
        <v>1771</v>
      </c>
      <c r="C15" s="9">
        <v>119</v>
      </c>
      <c r="D15" s="9">
        <v>44</v>
      </c>
      <c r="E15" s="9">
        <f t="shared" si="0"/>
        <v>1934</v>
      </c>
      <c r="F15" s="9">
        <v>9675</v>
      </c>
      <c r="G15" s="17">
        <f t="shared" si="1"/>
        <v>0.1998966408268734</v>
      </c>
    </row>
    <row r="16" spans="1:7" ht="12.75">
      <c r="A16" s="8" t="s">
        <v>39</v>
      </c>
      <c r="B16" s="9">
        <v>5205</v>
      </c>
      <c r="C16" s="9">
        <v>2031</v>
      </c>
      <c r="D16" s="9">
        <v>735</v>
      </c>
      <c r="E16" s="9">
        <f t="shared" si="0"/>
        <v>7971</v>
      </c>
      <c r="F16" s="9">
        <v>32391</v>
      </c>
      <c r="G16" s="17">
        <f t="shared" si="1"/>
        <v>0.24608687598406964</v>
      </c>
    </row>
    <row r="17" spans="1:7" ht="12.75">
      <c r="A17" s="8" t="s">
        <v>40</v>
      </c>
      <c r="B17" s="9">
        <v>3081</v>
      </c>
      <c r="C17" s="9">
        <v>491</v>
      </c>
      <c r="D17" s="9">
        <v>221</v>
      </c>
      <c r="E17" s="9">
        <f t="shared" si="0"/>
        <v>3793</v>
      </c>
      <c r="F17" s="9">
        <v>17211</v>
      </c>
      <c r="G17" s="17">
        <f t="shared" si="1"/>
        <v>0.22038231363662775</v>
      </c>
    </row>
    <row r="18" spans="1:7" ht="12.75">
      <c r="A18" s="8" t="s">
        <v>41</v>
      </c>
      <c r="B18" s="9">
        <v>2772</v>
      </c>
      <c r="C18" s="9">
        <v>377</v>
      </c>
      <c r="D18" s="9">
        <v>149</v>
      </c>
      <c r="E18" s="9">
        <f t="shared" si="0"/>
        <v>3298</v>
      </c>
      <c r="F18" s="9">
        <v>11023</v>
      </c>
      <c r="G18" s="17">
        <f t="shared" si="1"/>
        <v>0.2991925972965617</v>
      </c>
    </row>
    <row r="19" spans="1:7" ht="12.75">
      <c r="A19" s="8" t="s">
        <v>42</v>
      </c>
      <c r="B19" s="9" t="s">
        <v>48</v>
      </c>
      <c r="C19" s="9">
        <v>0</v>
      </c>
      <c r="D19" s="9" t="s">
        <v>48</v>
      </c>
      <c r="E19" s="9">
        <f t="shared" si="0"/>
        <v>0</v>
      </c>
      <c r="F19" s="9">
        <v>3</v>
      </c>
      <c r="G19" s="17">
        <f t="shared" si="1"/>
        <v>0</v>
      </c>
    </row>
    <row r="20" spans="1:7" ht="12.75">
      <c r="A20" s="8" t="s">
        <v>43</v>
      </c>
      <c r="B20" s="9">
        <v>347</v>
      </c>
      <c r="C20" s="9">
        <v>65</v>
      </c>
      <c r="D20" s="9">
        <v>26</v>
      </c>
      <c r="E20" s="9">
        <f t="shared" si="0"/>
        <v>438</v>
      </c>
      <c r="F20" s="9">
        <v>1829</v>
      </c>
      <c r="G20" s="17">
        <f t="shared" si="1"/>
        <v>0.23947512301804263</v>
      </c>
    </row>
    <row r="21" spans="1:7" ht="12.75">
      <c r="A21" s="8" t="s">
        <v>44</v>
      </c>
      <c r="B21" s="9">
        <v>562</v>
      </c>
      <c r="C21" s="9">
        <v>197</v>
      </c>
      <c r="D21" s="9">
        <v>78</v>
      </c>
      <c r="E21" s="9">
        <f t="shared" si="0"/>
        <v>837</v>
      </c>
      <c r="F21" s="9">
        <v>2024</v>
      </c>
      <c r="G21" s="17">
        <f t="shared" si="1"/>
        <v>0.4135375494071146</v>
      </c>
    </row>
    <row r="22" spans="1:7" ht="12.75">
      <c r="A22" s="8" t="s">
        <v>45</v>
      </c>
      <c r="B22" s="9">
        <v>850</v>
      </c>
      <c r="C22" s="9">
        <v>169</v>
      </c>
      <c r="D22" s="9">
        <v>53</v>
      </c>
      <c r="E22" s="9">
        <f t="shared" si="0"/>
        <v>1072</v>
      </c>
      <c r="F22" s="9">
        <v>4374</v>
      </c>
      <c r="G22" s="17">
        <f t="shared" si="1"/>
        <v>0.24508459076360312</v>
      </c>
    </row>
    <row r="23" spans="1:7" ht="12.75">
      <c r="A23" s="8" t="s">
        <v>46</v>
      </c>
      <c r="B23" s="9">
        <v>10568</v>
      </c>
      <c r="C23" s="9">
        <v>186</v>
      </c>
      <c r="D23" s="9">
        <v>31</v>
      </c>
      <c r="E23" s="9">
        <f t="shared" si="0"/>
        <v>10785</v>
      </c>
      <c r="F23" s="9">
        <v>18969</v>
      </c>
      <c r="G23" s="17">
        <f t="shared" si="1"/>
        <v>0.5685592282144551</v>
      </c>
    </row>
    <row r="24" spans="1:7" ht="12.75">
      <c r="A24" s="8" t="s">
        <v>47</v>
      </c>
      <c r="B24" s="9">
        <v>2</v>
      </c>
      <c r="C24" s="9" t="s">
        <v>48</v>
      </c>
      <c r="D24" s="9" t="s">
        <v>48</v>
      </c>
      <c r="E24" s="9">
        <f t="shared" si="0"/>
        <v>2</v>
      </c>
      <c r="F24" s="9">
        <v>3</v>
      </c>
      <c r="G24" s="17">
        <f t="shared" si="1"/>
        <v>0.6666666666666666</v>
      </c>
    </row>
    <row r="25" spans="1:7" ht="12.75">
      <c r="A25" s="8" t="s">
        <v>50</v>
      </c>
      <c r="B25" s="9">
        <v>2668</v>
      </c>
      <c r="C25" s="9">
        <v>753</v>
      </c>
      <c r="D25" s="9">
        <v>241</v>
      </c>
      <c r="E25" s="9">
        <f t="shared" si="0"/>
        <v>3662</v>
      </c>
      <c r="F25" s="9">
        <v>17516</v>
      </c>
      <c r="G25" s="17">
        <f t="shared" si="1"/>
        <v>0.20906599680292304</v>
      </c>
    </row>
    <row r="26" spans="1:7" ht="12.75">
      <c r="A26" s="18" t="s">
        <v>51</v>
      </c>
      <c r="B26" s="12">
        <v>93582</v>
      </c>
      <c r="C26" s="12">
        <v>11190</v>
      </c>
      <c r="D26" s="12">
        <v>4070</v>
      </c>
      <c r="E26" s="12">
        <f t="shared" si="0"/>
        <v>108842</v>
      </c>
      <c r="F26" s="12">
        <v>493176</v>
      </c>
      <c r="G26" s="19">
        <f t="shared" si="1"/>
        <v>0.22069605982448456</v>
      </c>
    </row>
    <row r="28" spans="1:7" ht="12.75" customHeight="1">
      <c r="A28" s="43" t="s">
        <v>52</v>
      </c>
      <c r="B28" s="44" t="s">
        <v>24</v>
      </c>
      <c r="C28" s="44"/>
      <c r="D28" s="44"/>
      <c r="E28" s="44"/>
      <c r="F28" s="45" t="s">
        <v>25</v>
      </c>
      <c r="G28" s="46" t="s">
        <v>26</v>
      </c>
    </row>
    <row r="29" spans="1:7" ht="25.5">
      <c r="A29" s="43"/>
      <c r="B29" s="7" t="s">
        <v>17</v>
      </c>
      <c r="C29" s="7" t="s">
        <v>13</v>
      </c>
      <c r="D29" s="7" t="s">
        <v>8</v>
      </c>
      <c r="E29" s="7" t="s">
        <v>27</v>
      </c>
      <c r="F29" s="45"/>
      <c r="G29" s="46"/>
    </row>
    <row r="30" spans="1:7" ht="12.75">
      <c r="A30" s="8" t="s">
        <v>53</v>
      </c>
      <c r="B30" s="9">
        <v>15992</v>
      </c>
      <c r="C30" s="9">
        <v>446</v>
      </c>
      <c r="D30" s="9">
        <v>49</v>
      </c>
      <c r="E30" s="9">
        <f aca="true" t="shared" si="2" ref="E30:E117">SUM(B30:D30)</f>
        <v>16487</v>
      </c>
      <c r="F30" s="9">
        <v>68100</v>
      </c>
      <c r="G30" s="17">
        <f aca="true" t="shared" si="3" ref="G30:G117">E30/F30</f>
        <v>0.24209985315712187</v>
      </c>
    </row>
    <row r="31" spans="1:7" ht="12.75">
      <c r="A31" s="8" t="s">
        <v>54</v>
      </c>
      <c r="B31" s="9">
        <v>44</v>
      </c>
      <c r="C31" s="9">
        <v>4</v>
      </c>
      <c r="D31" s="9" t="s">
        <v>48</v>
      </c>
      <c r="E31" s="9">
        <f t="shared" si="2"/>
        <v>48</v>
      </c>
      <c r="F31" s="9">
        <v>541</v>
      </c>
      <c r="G31" s="17">
        <f t="shared" si="3"/>
        <v>0.08872458410351201</v>
      </c>
    </row>
    <row r="32" spans="1:7" ht="12.75">
      <c r="A32" s="8" t="s">
        <v>55</v>
      </c>
      <c r="B32" s="9">
        <v>864</v>
      </c>
      <c r="C32" s="9">
        <v>17</v>
      </c>
      <c r="D32" s="9">
        <v>1</v>
      </c>
      <c r="E32" s="9">
        <f t="shared" si="2"/>
        <v>882</v>
      </c>
      <c r="F32" s="9">
        <v>3025</v>
      </c>
      <c r="G32" s="17">
        <f t="shared" si="3"/>
        <v>0.2915702479338843</v>
      </c>
    </row>
    <row r="33" spans="1:7" ht="12.75">
      <c r="A33" s="8" t="s">
        <v>56</v>
      </c>
      <c r="B33" s="9" t="s">
        <v>48</v>
      </c>
      <c r="C33" s="9" t="s">
        <v>48</v>
      </c>
      <c r="D33" s="9" t="s">
        <v>48</v>
      </c>
      <c r="E33" s="9">
        <f t="shared" si="2"/>
        <v>0</v>
      </c>
      <c r="F33" s="9">
        <v>2</v>
      </c>
      <c r="G33" s="17">
        <f t="shared" si="3"/>
        <v>0</v>
      </c>
    </row>
    <row r="34" spans="1:7" ht="12.75">
      <c r="A34" s="8" t="s">
        <v>57</v>
      </c>
      <c r="B34" s="9" t="s">
        <v>48</v>
      </c>
      <c r="C34" s="9" t="s">
        <v>48</v>
      </c>
      <c r="D34" s="9" t="s">
        <v>48</v>
      </c>
      <c r="E34" s="9">
        <f t="shared" si="2"/>
        <v>0</v>
      </c>
      <c r="F34" s="9">
        <v>2</v>
      </c>
      <c r="G34" s="17">
        <f t="shared" si="3"/>
        <v>0</v>
      </c>
    </row>
    <row r="35" spans="1:7" ht="12.75">
      <c r="A35" s="8" t="s">
        <v>58</v>
      </c>
      <c r="B35" s="9">
        <v>1</v>
      </c>
      <c r="C35" s="9" t="s">
        <v>48</v>
      </c>
      <c r="D35" s="9" t="s">
        <v>48</v>
      </c>
      <c r="E35" s="9">
        <f t="shared" si="2"/>
        <v>1</v>
      </c>
      <c r="F35" s="9">
        <v>4</v>
      </c>
      <c r="G35" s="17">
        <f t="shared" si="3"/>
        <v>0.25</v>
      </c>
    </row>
    <row r="36" spans="1:7" ht="12.75">
      <c r="A36" s="8" t="s">
        <v>59</v>
      </c>
      <c r="B36" s="9">
        <v>13</v>
      </c>
      <c r="C36" s="9">
        <v>8</v>
      </c>
      <c r="D36" s="9">
        <v>5</v>
      </c>
      <c r="E36" s="9">
        <f t="shared" si="2"/>
        <v>26</v>
      </c>
      <c r="F36" s="9">
        <v>282</v>
      </c>
      <c r="G36" s="17">
        <f t="shared" si="3"/>
        <v>0.09219858156028368</v>
      </c>
    </row>
    <row r="37" spans="1:7" ht="12.75">
      <c r="A37" s="8" t="s">
        <v>60</v>
      </c>
      <c r="B37" s="9" t="s">
        <v>48</v>
      </c>
      <c r="C37" s="9" t="s">
        <v>48</v>
      </c>
      <c r="D37" s="9" t="s">
        <v>48</v>
      </c>
      <c r="E37" s="9">
        <f t="shared" si="2"/>
        <v>0</v>
      </c>
      <c r="F37" s="9">
        <v>3</v>
      </c>
      <c r="G37" s="17">
        <f t="shared" si="3"/>
        <v>0</v>
      </c>
    </row>
    <row r="38" spans="1:7" ht="12.75">
      <c r="A38" s="8" t="s">
        <v>61</v>
      </c>
      <c r="B38" s="9">
        <v>475</v>
      </c>
      <c r="C38" s="9">
        <v>147</v>
      </c>
      <c r="D38" s="9">
        <v>42</v>
      </c>
      <c r="E38" s="9">
        <f t="shared" si="2"/>
        <v>664</v>
      </c>
      <c r="F38" s="9">
        <v>3664</v>
      </c>
      <c r="G38" s="17">
        <f t="shared" si="3"/>
        <v>0.1812227074235808</v>
      </c>
    </row>
    <row r="39" spans="1:7" ht="12.75">
      <c r="A39" s="8" t="s">
        <v>62</v>
      </c>
      <c r="B39" s="9">
        <v>31</v>
      </c>
      <c r="C39" s="9">
        <v>13</v>
      </c>
      <c r="D39" s="9">
        <v>12</v>
      </c>
      <c r="E39" s="9">
        <f t="shared" si="2"/>
        <v>56</v>
      </c>
      <c r="F39" s="9">
        <v>371</v>
      </c>
      <c r="G39" s="17">
        <f t="shared" si="3"/>
        <v>0.1509433962264151</v>
      </c>
    </row>
    <row r="40" spans="1:7" ht="12.75">
      <c r="A40" s="8" t="s">
        <v>63</v>
      </c>
      <c r="B40" s="9">
        <v>1</v>
      </c>
      <c r="C40" s="9" t="s">
        <v>48</v>
      </c>
      <c r="D40" s="9">
        <v>1</v>
      </c>
      <c r="E40" s="9">
        <f t="shared" si="2"/>
        <v>2</v>
      </c>
      <c r="F40" s="9">
        <v>4</v>
      </c>
      <c r="G40" s="17">
        <f t="shared" si="3"/>
        <v>0.5</v>
      </c>
    </row>
    <row r="41" spans="1:7" ht="12.75">
      <c r="A41" s="8" t="s">
        <v>64</v>
      </c>
      <c r="B41" s="9">
        <v>487</v>
      </c>
      <c r="C41" s="9">
        <v>63</v>
      </c>
      <c r="D41" s="9">
        <v>28</v>
      </c>
      <c r="E41" s="9">
        <f t="shared" si="2"/>
        <v>578</v>
      </c>
      <c r="F41" s="9">
        <v>1655</v>
      </c>
      <c r="G41" s="17">
        <f t="shared" si="3"/>
        <v>0.34924471299093657</v>
      </c>
    </row>
    <row r="42" spans="1:7" ht="12.75">
      <c r="A42" s="8" t="s">
        <v>65</v>
      </c>
      <c r="B42" s="9">
        <v>2482</v>
      </c>
      <c r="C42" s="9">
        <v>196</v>
      </c>
      <c r="D42" s="9">
        <v>72</v>
      </c>
      <c r="E42" s="9">
        <f t="shared" si="2"/>
        <v>2750</v>
      </c>
      <c r="F42" s="9">
        <v>6545</v>
      </c>
      <c r="G42" s="17">
        <f t="shared" si="3"/>
        <v>0.42016806722689076</v>
      </c>
    </row>
    <row r="43" spans="1:7" ht="12.75">
      <c r="A43" s="8" t="s">
        <v>66</v>
      </c>
      <c r="B43" s="9">
        <v>577</v>
      </c>
      <c r="C43" s="9">
        <v>92</v>
      </c>
      <c r="D43" s="9">
        <v>43</v>
      </c>
      <c r="E43" s="9">
        <f t="shared" si="2"/>
        <v>712</v>
      </c>
      <c r="F43" s="9">
        <v>2985</v>
      </c>
      <c r="G43" s="17">
        <f t="shared" si="3"/>
        <v>0.23852596314907873</v>
      </c>
    </row>
    <row r="44" spans="1:7" ht="12.75">
      <c r="A44" s="8" t="s">
        <v>67</v>
      </c>
      <c r="B44" s="9">
        <v>292</v>
      </c>
      <c r="C44" s="9">
        <v>74</v>
      </c>
      <c r="D44" s="9">
        <v>29</v>
      </c>
      <c r="E44" s="9">
        <f t="shared" si="2"/>
        <v>395</v>
      </c>
      <c r="F44" s="9">
        <v>4302</v>
      </c>
      <c r="G44" s="17">
        <f t="shared" si="3"/>
        <v>0.09181775918177591</v>
      </c>
    </row>
    <row r="45" spans="1:7" ht="12.75">
      <c r="A45" s="8" t="s">
        <v>68</v>
      </c>
      <c r="B45" s="9">
        <v>70</v>
      </c>
      <c r="C45" s="9">
        <v>17</v>
      </c>
      <c r="D45" s="9">
        <v>14</v>
      </c>
      <c r="E45" s="9">
        <f t="shared" si="2"/>
        <v>101</v>
      </c>
      <c r="F45" s="9">
        <v>543</v>
      </c>
      <c r="G45" s="17">
        <f t="shared" si="3"/>
        <v>0.1860036832412523</v>
      </c>
    </row>
    <row r="46" spans="1:7" ht="12.75">
      <c r="A46" s="8" t="s">
        <v>69</v>
      </c>
      <c r="B46" s="9">
        <v>253</v>
      </c>
      <c r="C46" s="9">
        <v>52</v>
      </c>
      <c r="D46" s="9">
        <v>25</v>
      </c>
      <c r="E46" s="9">
        <f t="shared" si="2"/>
        <v>330</v>
      </c>
      <c r="F46" s="9">
        <v>1877</v>
      </c>
      <c r="G46" s="17">
        <f t="shared" si="3"/>
        <v>0.17581246670218434</v>
      </c>
    </row>
    <row r="47" spans="1:7" ht="12.75">
      <c r="A47" s="8" t="s">
        <v>70</v>
      </c>
      <c r="B47" s="9">
        <v>0</v>
      </c>
      <c r="C47" s="9" t="s">
        <v>48</v>
      </c>
      <c r="D47" s="9">
        <v>1</v>
      </c>
      <c r="E47" s="9">
        <f t="shared" si="2"/>
        <v>1</v>
      </c>
      <c r="F47" s="9">
        <v>21</v>
      </c>
      <c r="G47" s="17">
        <f t="shared" si="3"/>
        <v>0.047619047619047616</v>
      </c>
    </row>
    <row r="48" spans="1:7" ht="12.75">
      <c r="A48" s="8" t="s">
        <v>71</v>
      </c>
      <c r="B48" s="9">
        <v>52</v>
      </c>
      <c r="C48" s="9">
        <v>22</v>
      </c>
      <c r="D48" s="9">
        <v>17</v>
      </c>
      <c r="E48" s="9">
        <f t="shared" si="2"/>
        <v>91</v>
      </c>
      <c r="F48" s="9">
        <v>633</v>
      </c>
      <c r="G48" s="17">
        <f t="shared" si="3"/>
        <v>0.14375987361769352</v>
      </c>
    </row>
    <row r="49" spans="1:7" ht="12.75">
      <c r="A49" s="8" t="s">
        <v>72</v>
      </c>
      <c r="B49" s="9">
        <v>1</v>
      </c>
      <c r="C49" s="9">
        <v>2</v>
      </c>
      <c r="D49" s="9">
        <v>1</v>
      </c>
      <c r="E49" s="9">
        <f t="shared" si="2"/>
        <v>4</v>
      </c>
      <c r="F49" s="9">
        <v>33</v>
      </c>
      <c r="G49" s="17">
        <f t="shared" si="3"/>
        <v>0.12121212121212122</v>
      </c>
    </row>
    <row r="50" spans="1:7" ht="12.75">
      <c r="A50" s="8" t="s">
        <v>73</v>
      </c>
      <c r="B50" s="9">
        <v>189</v>
      </c>
      <c r="C50" s="9">
        <v>57</v>
      </c>
      <c r="D50" s="9">
        <v>42</v>
      </c>
      <c r="E50" s="9">
        <f t="shared" si="2"/>
        <v>288</v>
      </c>
      <c r="F50" s="9">
        <v>1597</v>
      </c>
      <c r="G50" s="17">
        <f t="shared" si="3"/>
        <v>0.18033813400125234</v>
      </c>
    </row>
    <row r="51" spans="1:7" ht="12.75">
      <c r="A51" s="8" t="s">
        <v>74</v>
      </c>
      <c r="B51" s="9">
        <v>350</v>
      </c>
      <c r="C51" s="9">
        <v>102</v>
      </c>
      <c r="D51" s="9">
        <v>36</v>
      </c>
      <c r="E51" s="9">
        <f t="shared" si="2"/>
        <v>488</v>
      </c>
      <c r="F51" s="9">
        <v>3117</v>
      </c>
      <c r="G51" s="17">
        <f t="shared" si="3"/>
        <v>0.15656079563683029</v>
      </c>
    </row>
    <row r="52" spans="1:7" ht="12.75">
      <c r="A52" s="8" t="s">
        <v>75</v>
      </c>
      <c r="B52" s="9">
        <v>28</v>
      </c>
      <c r="C52" s="9">
        <v>22</v>
      </c>
      <c r="D52" s="9">
        <v>9</v>
      </c>
      <c r="E52" s="9">
        <f t="shared" si="2"/>
        <v>59</v>
      </c>
      <c r="F52" s="9">
        <v>426</v>
      </c>
      <c r="G52" s="17">
        <f t="shared" si="3"/>
        <v>0.13849765258215962</v>
      </c>
    </row>
    <row r="53" spans="1:7" ht="12.75">
      <c r="A53" s="8" t="s">
        <v>76</v>
      </c>
      <c r="B53" s="9">
        <v>923</v>
      </c>
      <c r="C53" s="9">
        <v>287</v>
      </c>
      <c r="D53" s="9">
        <v>169</v>
      </c>
      <c r="E53" s="9">
        <f t="shared" si="2"/>
        <v>1379</v>
      </c>
      <c r="F53" s="9">
        <v>12253</v>
      </c>
      <c r="G53" s="17">
        <f t="shared" si="3"/>
        <v>0.11254386680812863</v>
      </c>
    </row>
    <row r="54" spans="1:7" ht="12.75">
      <c r="A54" s="8" t="s">
        <v>77</v>
      </c>
      <c r="B54" s="9">
        <v>131</v>
      </c>
      <c r="C54" s="9">
        <v>33</v>
      </c>
      <c r="D54" s="9">
        <v>14</v>
      </c>
      <c r="E54" s="9">
        <f t="shared" si="2"/>
        <v>178</v>
      </c>
      <c r="F54" s="9">
        <v>1134</v>
      </c>
      <c r="G54" s="17">
        <f t="shared" si="3"/>
        <v>0.15696649029982362</v>
      </c>
    </row>
    <row r="55" spans="1:7" ht="12.75">
      <c r="A55" s="8" t="s">
        <v>78</v>
      </c>
      <c r="B55" s="9">
        <v>295</v>
      </c>
      <c r="C55" s="9">
        <v>70</v>
      </c>
      <c r="D55" s="9">
        <v>33</v>
      </c>
      <c r="E55" s="9">
        <f t="shared" si="2"/>
        <v>398</v>
      </c>
      <c r="F55" s="9">
        <v>2208</v>
      </c>
      <c r="G55" s="17">
        <f t="shared" si="3"/>
        <v>0.1802536231884058</v>
      </c>
    </row>
    <row r="56" spans="1:7" ht="12.75">
      <c r="A56" s="8" t="s">
        <v>79</v>
      </c>
      <c r="B56" s="9">
        <v>259</v>
      </c>
      <c r="C56" s="9">
        <v>123</v>
      </c>
      <c r="D56" s="9">
        <v>93</v>
      </c>
      <c r="E56" s="9">
        <f t="shared" si="2"/>
        <v>475</v>
      </c>
      <c r="F56" s="9">
        <v>4582</v>
      </c>
      <c r="G56" s="17">
        <f t="shared" si="3"/>
        <v>0.10366652116979486</v>
      </c>
    </row>
    <row r="57" spans="1:7" ht="12.75">
      <c r="A57" s="8" t="s">
        <v>80</v>
      </c>
      <c r="B57" s="9">
        <v>38</v>
      </c>
      <c r="C57" s="9">
        <v>19</v>
      </c>
      <c r="D57" s="9">
        <v>6</v>
      </c>
      <c r="E57" s="9">
        <f t="shared" si="2"/>
        <v>63</v>
      </c>
      <c r="F57" s="9">
        <v>428</v>
      </c>
      <c r="G57" s="17">
        <f t="shared" si="3"/>
        <v>0.14719626168224298</v>
      </c>
    </row>
    <row r="58" spans="1:7" ht="12.75">
      <c r="A58" s="8" t="s">
        <v>81</v>
      </c>
      <c r="B58" s="9">
        <v>57</v>
      </c>
      <c r="C58" s="9">
        <v>17</v>
      </c>
      <c r="D58" s="9">
        <v>12</v>
      </c>
      <c r="E58" s="9">
        <f t="shared" si="2"/>
        <v>86</v>
      </c>
      <c r="F58" s="9">
        <v>659</v>
      </c>
      <c r="G58" s="17">
        <f t="shared" si="3"/>
        <v>0.13050075872534142</v>
      </c>
    </row>
    <row r="59" spans="1:7" ht="12.75">
      <c r="A59" s="8" t="s">
        <v>82</v>
      </c>
      <c r="B59" s="9">
        <v>453</v>
      </c>
      <c r="C59" s="9">
        <v>115</v>
      </c>
      <c r="D59" s="9">
        <v>61</v>
      </c>
      <c r="E59" s="9">
        <f t="shared" si="2"/>
        <v>629</v>
      </c>
      <c r="F59" s="9">
        <v>5063</v>
      </c>
      <c r="G59" s="17">
        <f t="shared" si="3"/>
        <v>0.12423464349200079</v>
      </c>
    </row>
    <row r="60" spans="1:7" ht="12.75">
      <c r="A60" s="8" t="s">
        <v>83</v>
      </c>
      <c r="B60" s="9">
        <v>786</v>
      </c>
      <c r="C60" s="9">
        <v>92</v>
      </c>
      <c r="D60" s="9">
        <v>58</v>
      </c>
      <c r="E60" s="9">
        <f t="shared" si="2"/>
        <v>936</v>
      </c>
      <c r="F60" s="9">
        <v>4677</v>
      </c>
      <c r="G60" s="17">
        <f t="shared" si="3"/>
        <v>0.20012828736369467</v>
      </c>
    </row>
    <row r="61" spans="1:7" ht="12.75">
      <c r="A61" s="8" t="s">
        <v>84</v>
      </c>
      <c r="B61" s="9">
        <v>242</v>
      </c>
      <c r="C61" s="9">
        <v>32</v>
      </c>
      <c r="D61" s="9">
        <v>10</v>
      </c>
      <c r="E61" s="9">
        <f t="shared" si="2"/>
        <v>284</v>
      </c>
      <c r="F61" s="9">
        <v>2855</v>
      </c>
      <c r="G61" s="17">
        <f t="shared" si="3"/>
        <v>0.09947460595446585</v>
      </c>
    </row>
    <row r="62" spans="1:7" ht="12.75">
      <c r="A62" s="8" t="s">
        <v>85</v>
      </c>
      <c r="B62" s="9">
        <v>55</v>
      </c>
      <c r="C62" s="9">
        <v>16</v>
      </c>
      <c r="D62" s="9">
        <v>8</v>
      </c>
      <c r="E62" s="9">
        <f t="shared" si="2"/>
        <v>79</v>
      </c>
      <c r="F62" s="9">
        <v>691</v>
      </c>
      <c r="G62" s="17">
        <f t="shared" si="3"/>
        <v>0.11432706222865413</v>
      </c>
    </row>
    <row r="63" spans="1:7" ht="12.75">
      <c r="A63" s="8" t="s">
        <v>86</v>
      </c>
      <c r="B63" s="9">
        <v>1</v>
      </c>
      <c r="C63" s="9" t="s">
        <v>48</v>
      </c>
      <c r="D63" s="9" t="s">
        <v>48</v>
      </c>
      <c r="E63" s="9">
        <f t="shared" si="2"/>
        <v>1</v>
      </c>
      <c r="F63" s="9">
        <v>40</v>
      </c>
      <c r="G63" s="17">
        <f t="shared" si="3"/>
        <v>0.025</v>
      </c>
    </row>
    <row r="64" spans="1:7" ht="12.75">
      <c r="A64" s="8" t="s">
        <v>87</v>
      </c>
      <c r="B64" s="9">
        <v>12</v>
      </c>
      <c r="C64" s="9">
        <v>3</v>
      </c>
      <c r="D64" s="9">
        <v>1</v>
      </c>
      <c r="E64" s="9">
        <f t="shared" si="2"/>
        <v>16</v>
      </c>
      <c r="F64" s="9">
        <v>122</v>
      </c>
      <c r="G64" s="17">
        <f t="shared" si="3"/>
        <v>0.13114754098360656</v>
      </c>
    </row>
    <row r="65" spans="1:7" ht="12.75">
      <c r="A65" s="8" t="s">
        <v>88</v>
      </c>
      <c r="B65" s="9">
        <v>28</v>
      </c>
      <c r="C65" s="9">
        <v>16</v>
      </c>
      <c r="D65" s="9">
        <v>10</v>
      </c>
      <c r="E65" s="9">
        <f t="shared" si="2"/>
        <v>54</v>
      </c>
      <c r="F65" s="9">
        <v>548</v>
      </c>
      <c r="G65" s="17">
        <f t="shared" si="3"/>
        <v>0.09854014598540146</v>
      </c>
    </row>
    <row r="66" spans="1:7" ht="12.75">
      <c r="A66" s="8" t="s">
        <v>89</v>
      </c>
      <c r="B66" s="9">
        <v>4</v>
      </c>
      <c r="C66" s="9">
        <v>1</v>
      </c>
      <c r="D66" s="9">
        <v>4</v>
      </c>
      <c r="E66" s="9">
        <f t="shared" si="2"/>
        <v>9</v>
      </c>
      <c r="F66" s="9">
        <v>67</v>
      </c>
      <c r="G66" s="17">
        <f t="shared" si="3"/>
        <v>0.13432835820895522</v>
      </c>
    </row>
    <row r="67" spans="1:7" ht="12.75">
      <c r="A67" s="8" t="s">
        <v>90</v>
      </c>
      <c r="B67" s="9">
        <v>1686</v>
      </c>
      <c r="C67" s="9">
        <v>682</v>
      </c>
      <c r="D67" s="9">
        <v>297</v>
      </c>
      <c r="E67" s="9">
        <f t="shared" si="2"/>
        <v>2665</v>
      </c>
      <c r="F67" s="9">
        <v>24103</v>
      </c>
      <c r="G67" s="17">
        <f t="shared" si="3"/>
        <v>0.11056714931751234</v>
      </c>
    </row>
    <row r="68" spans="1:7" ht="12.75">
      <c r="A68" s="8" t="s">
        <v>91</v>
      </c>
      <c r="B68" s="9">
        <v>68</v>
      </c>
      <c r="C68" s="9">
        <v>22</v>
      </c>
      <c r="D68" s="9">
        <v>12</v>
      </c>
      <c r="E68" s="9">
        <f t="shared" si="2"/>
        <v>102</v>
      </c>
      <c r="F68" s="9">
        <v>987</v>
      </c>
      <c r="G68" s="17">
        <f t="shared" si="3"/>
        <v>0.1033434650455927</v>
      </c>
    </row>
    <row r="69" spans="1:7" ht="12.75">
      <c r="A69" s="8" t="s">
        <v>92</v>
      </c>
      <c r="B69" s="9">
        <v>1926</v>
      </c>
      <c r="C69" s="9">
        <v>253</v>
      </c>
      <c r="D69" s="9">
        <v>96</v>
      </c>
      <c r="E69" s="9">
        <f t="shared" si="2"/>
        <v>2275</v>
      </c>
      <c r="F69" s="9">
        <v>48938</v>
      </c>
      <c r="G69" s="17">
        <f t="shared" si="3"/>
        <v>0.04648739221055213</v>
      </c>
    </row>
    <row r="70" spans="1:7" ht="12.75">
      <c r="A70" s="8" t="s">
        <v>93</v>
      </c>
      <c r="B70" s="9">
        <v>764</v>
      </c>
      <c r="C70" s="9">
        <v>129</v>
      </c>
      <c r="D70" s="9">
        <v>42</v>
      </c>
      <c r="E70" s="9">
        <f t="shared" si="2"/>
        <v>935</v>
      </c>
      <c r="F70" s="9">
        <v>11732</v>
      </c>
      <c r="G70" s="17">
        <f t="shared" si="3"/>
        <v>0.07969655642686668</v>
      </c>
    </row>
    <row r="71" spans="1:7" ht="12.75">
      <c r="A71" s="8" t="s">
        <v>94</v>
      </c>
      <c r="B71" s="9">
        <v>5941</v>
      </c>
      <c r="C71" s="9">
        <v>899</v>
      </c>
      <c r="D71" s="9">
        <v>421</v>
      </c>
      <c r="E71" s="9">
        <f t="shared" si="2"/>
        <v>7261</v>
      </c>
      <c r="F71" s="9">
        <v>46400</v>
      </c>
      <c r="G71" s="17">
        <f t="shared" si="3"/>
        <v>0.15648706896551723</v>
      </c>
    </row>
    <row r="72" spans="1:7" ht="12.75">
      <c r="A72" s="8" t="s">
        <v>95</v>
      </c>
      <c r="B72" s="9">
        <v>17501</v>
      </c>
      <c r="C72" s="9">
        <v>991</v>
      </c>
      <c r="D72" s="9">
        <v>239</v>
      </c>
      <c r="E72" s="9">
        <f t="shared" si="2"/>
        <v>18731</v>
      </c>
      <c r="F72" s="9">
        <v>53166</v>
      </c>
      <c r="G72" s="17">
        <f t="shared" si="3"/>
        <v>0.3523116277320092</v>
      </c>
    </row>
    <row r="73" spans="1:7" ht="12.75">
      <c r="A73" s="8" t="s">
        <v>96</v>
      </c>
      <c r="B73" s="9">
        <v>796</v>
      </c>
      <c r="C73" s="9">
        <v>133</v>
      </c>
      <c r="D73" s="9">
        <v>71</v>
      </c>
      <c r="E73" s="9">
        <f t="shared" si="2"/>
        <v>1000</v>
      </c>
      <c r="F73" s="9">
        <v>11646</v>
      </c>
      <c r="G73" s="17">
        <f t="shared" si="3"/>
        <v>0.08586639189421261</v>
      </c>
    </row>
    <row r="74" spans="1:7" ht="12.75">
      <c r="A74" s="8" t="s">
        <v>97</v>
      </c>
      <c r="B74" s="9">
        <v>31</v>
      </c>
      <c r="C74" s="9">
        <v>8</v>
      </c>
      <c r="D74" s="9">
        <v>1</v>
      </c>
      <c r="E74" s="9">
        <f t="shared" si="2"/>
        <v>40</v>
      </c>
      <c r="F74" s="9">
        <v>964</v>
      </c>
      <c r="G74" s="17">
        <f t="shared" si="3"/>
        <v>0.04149377593360996</v>
      </c>
    </row>
    <row r="75" spans="1:7" ht="12.75">
      <c r="A75" s="8" t="s">
        <v>98</v>
      </c>
      <c r="B75" s="9" t="s">
        <v>48</v>
      </c>
      <c r="C75" s="9" t="s">
        <v>48</v>
      </c>
      <c r="D75" s="9">
        <v>1</v>
      </c>
      <c r="E75" s="9">
        <f t="shared" si="2"/>
        <v>1</v>
      </c>
      <c r="F75" s="9">
        <v>15</v>
      </c>
      <c r="G75" s="17">
        <f t="shared" si="3"/>
        <v>0.06666666666666667</v>
      </c>
    </row>
    <row r="76" spans="1:7" ht="12.75">
      <c r="A76" s="8" t="s">
        <v>99</v>
      </c>
      <c r="B76" s="9">
        <v>241</v>
      </c>
      <c r="C76" s="9">
        <v>68</v>
      </c>
      <c r="D76" s="9">
        <v>33</v>
      </c>
      <c r="E76" s="9">
        <f t="shared" si="2"/>
        <v>342</v>
      </c>
      <c r="F76" s="9">
        <v>2372</v>
      </c>
      <c r="G76" s="17">
        <f t="shared" si="3"/>
        <v>0.14418212478920742</v>
      </c>
    </row>
    <row r="77" spans="1:7" ht="12.75">
      <c r="A77" s="8" t="s">
        <v>100</v>
      </c>
      <c r="B77" s="9">
        <v>20</v>
      </c>
      <c r="C77" s="9">
        <v>4</v>
      </c>
      <c r="D77" s="9" t="s">
        <v>48</v>
      </c>
      <c r="E77" s="9">
        <f t="shared" si="2"/>
        <v>24</v>
      </c>
      <c r="F77" s="9">
        <v>103</v>
      </c>
      <c r="G77" s="17">
        <f t="shared" si="3"/>
        <v>0.23300970873786409</v>
      </c>
    </row>
    <row r="78" spans="1:7" ht="12.75">
      <c r="A78" s="8" t="s">
        <v>101</v>
      </c>
      <c r="B78" s="9">
        <v>911</v>
      </c>
      <c r="C78" s="9">
        <v>233</v>
      </c>
      <c r="D78" s="9">
        <v>72</v>
      </c>
      <c r="E78" s="9">
        <f t="shared" si="2"/>
        <v>1216</v>
      </c>
      <c r="F78" s="9">
        <v>3700</v>
      </c>
      <c r="G78" s="17">
        <f t="shared" si="3"/>
        <v>0.3286486486486486</v>
      </c>
    </row>
    <row r="79" spans="1:7" ht="12.75">
      <c r="A79" s="8" t="s">
        <v>102</v>
      </c>
      <c r="B79" s="9">
        <v>8770</v>
      </c>
      <c r="C79" s="9">
        <v>873</v>
      </c>
      <c r="D79" s="9">
        <v>147</v>
      </c>
      <c r="E79" s="9">
        <f t="shared" si="2"/>
        <v>9790</v>
      </c>
      <c r="F79" s="9">
        <v>29441</v>
      </c>
      <c r="G79" s="17">
        <f t="shared" si="3"/>
        <v>0.33252946571108316</v>
      </c>
    </row>
    <row r="80" spans="1:7" ht="12.75">
      <c r="A80" s="8" t="s">
        <v>103</v>
      </c>
      <c r="B80" s="9">
        <v>99</v>
      </c>
      <c r="C80" s="9">
        <v>35</v>
      </c>
      <c r="D80" s="9">
        <v>10</v>
      </c>
      <c r="E80" s="9">
        <f t="shared" si="2"/>
        <v>144</v>
      </c>
      <c r="F80" s="9">
        <v>663</v>
      </c>
      <c r="G80" s="17">
        <f t="shared" si="3"/>
        <v>0.2171945701357466</v>
      </c>
    </row>
    <row r="81" spans="1:7" ht="12.75">
      <c r="A81" s="8" t="s">
        <v>104</v>
      </c>
      <c r="B81" s="9">
        <v>67</v>
      </c>
      <c r="C81" s="9">
        <v>10</v>
      </c>
      <c r="D81" s="9">
        <v>6</v>
      </c>
      <c r="E81" s="9">
        <f t="shared" si="2"/>
        <v>83</v>
      </c>
      <c r="F81" s="9">
        <v>539</v>
      </c>
      <c r="G81" s="17">
        <f t="shared" si="3"/>
        <v>0.15398886827458255</v>
      </c>
    </row>
    <row r="82" spans="1:7" ht="12.75">
      <c r="A82" s="8" t="s">
        <v>105</v>
      </c>
      <c r="B82" s="9">
        <v>8</v>
      </c>
      <c r="C82" s="9">
        <v>9</v>
      </c>
      <c r="D82" s="9">
        <v>4</v>
      </c>
      <c r="E82" s="9">
        <f t="shared" si="2"/>
        <v>21</v>
      </c>
      <c r="F82" s="9">
        <v>117</v>
      </c>
      <c r="G82" s="17">
        <f t="shared" si="3"/>
        <v>0.1794871794871795</v>
      </c>
    </row>
    <row r="83" spans="1:7" ht="12.75">
      <c r="A83" s="8" t="s">
        <v>106</v>
      </c>
      <c r="B83" s="9">
        <v>136</v>
      </c>
      <c r="C83" s="9">
        <v>13</v>
      </c>
      <c r="D83" s="9">
        <v>6</v>
      </c>
      <c r="E83" s="9">
        <f t="shared" si="2"/>
        <v>155</v>
      </c>
      <c r="F83" s="9">
        <v>785</v>
      </c>
      <c r="G83" s="17">
        <f t="shared" si="3"/>
        <v>0.19745222929936307</v>
      </c>
    </row>
    <row r="84" spans="1:7" ht="12.75">
      <c r="A84" s="8" t="s">
        <v>107</v>
      </c>
      <c r="B84" s="9">
        <v>376</v>
      </c>
      <c r="C84" s="9">
        <v>55</v>
      </c>
      <c r="D84" s="9">
        <v>37</v>
      </c>
      <c r="E84" s="9">
        <f t="shared" si="2"/>
        <v>468</v>
      </c>
      <c r="F84" s="9">
        <v>3519</v>
      </c>
      <c r="G84" s="17">
        <f t="shared" si="3"/>
        <v>0.1329923273657289</v>
      </c>
    </row>
    <row r="85" spans="1:7" ht="12.75">
      <c r="A85" s="8" t="s">
        <v>108</v>
      </c>
      <c r="B85" s="9">
        <v>929</v>
      </c>
      <c r="C85" s="9">
        <v>227</v>
      </c>
      <c r="D85" s="9">
        <v>91</v>
      </c>
      <c r="E85" s="9">
        <f t="shared" si="2"/>
        <v>1247</v>
      </c>
      <c r="F85" s="9">
        <v>3909</v>
      </c>
      <c r="G85" s="17">
        <f t="shared" si="3"/>
        <v>0.31900741877718086</v>
      </c>
    </row>
    <row r="86" spans="1:7" ht="12.75">
      <c r="A86" s="8" t="s">
        <v>109</v>
      </c>
      <c r="B86" s="9">
        <v>48</v>
      </c>
      <c r="C86" s="9">
        <v>54</v>
      </c>
      <c r="D86" s="9">
        <v>28</v>
      </c>
      <c r="E86" s="9">
        <f t="shared" si="2"/>
        <v>130</v>
      </c>
      <c r="F86" s="9">
        <v>1322</v>
      </c>
      <c r="G86" s="17">
        <f t="shared" si="3"/>
        <v>0.09833585476550681</v>
      </c>
    </row>
    <row r="87" spans="1:7" ht="12.75">
      <c r="A87" s="8" t="s">
        <v>110</v>
      </c>
      <c r="B87" s="9">
        <v>2</v>
      </c>
      <c r="C87" s="9" t="s">
        <v>48</v>
      </c>
      <c r="D87" s="9" t="s">
        <v>48</v>
      </c>
      <c r="E87" s="9">
        <f t="shared" si="2"/>
        <v>2</v>
      </c>
      <c r="F87" s="9">
        <v>25</v>
      </c>
      <c r="G87" s="17">
        <f t="shared" si="3"/>
        <v>0.08</v>
      </c>
    </row>
    <row r="88" spans="1:7" ht="12.75">
      <c r="A88" s="8" t="s">
        <v>111</v>
      </c>
      <c r="B88" s="9">
        <v>1721</v>
      </c>
      <c r="C88" s="9">
        <v>65</v>
      </c>
      <c r="D88" s="9">
        <v>16</v>
      </c>
      <c r="E88" s="9">
        <f t="shared" si="2"/>
        <v>1802</v>
      </c>
      <c r="F88" s="9">
        <v>8328</v>
      </c>
      <c r="G88" s="17">
        <f t="shared" si="3"/>
        <v>0.21637848222862632</v>
      </c>
    </row>
    <row r="89" spans="1:7" ht="12.75">
      <c r="A89" s="8" t="s">
        <v>112</v>
      </c>
      <c r="B89" s="9">
        <v>5205</v>
      </c>
      <c r="C89" s="9">
        <v>2031</v>
      </c>
      <c r="D89" s="9">
        <v>735</v>
      </c>
      <c r="E89" s="9">
        <f t="shared" si="2"/>
        <v>7971</v>
      </c>
      <c r="F89" s="9">
        <v>32391</v>
      </c>
      <c r="G89" s="17">
        <f t="shared" si="3"/>
        <v>0.24608687598406964</v>
      </c>
    </row>
    <row r="90" spans="1:7" ht="12.75">
      <c r="A90" s="8" t="s">
        <v>113</v>
      </c>
      <c r="B90" s="9">
        <v>132</v>
      </c>
      <c r="C90" s="9">
        <v>47</v>
      </c>
      <c r="D90" s="9">
        <v>15</v>
      </c>
      <c r="E90" s="9">
        <f t="shared" si="2"/>
        <v>194</v>
      </c>
      <c r="F90" s="9">
        <v>834</v>
      </c>
      <c r="G90" s="17">
        <f t="shared" si="3"/>
        <v>0.23261390887290168</v>
      </c>
    </row>
    <row r="91" spans="1:7" ht="12.75">
      <c r="A91" s="8" t="s">
        <v>114</v>
      </c>
      <c r="B91" s="9">
        <v>723</v>
      </c>
      <c r="C91" s="9">
        <v>190</v>
      </c>
      <c r="D91" s="9">
        <v>91</v>
      </c>
      <c r="E91" s="9">
        <f t="shared" si="2"/>
        <v>1004</v>
      </c>
      <c r="F91" s="9">
        <v>4716</v>
      </c>
      <c r="G91" s="17">
        <f t="shared" si="3"/>
        <v>0.21289228159457166</v>
      </c>
    </row>
    <row r="92" spans="1:7" ht="12.75">
      <c r="A92" s="8" t="s">
        <v>115</v>
      </c>
      <c r="B92" s="9">
        <v>220</v>
      </c>
      <c r="C92" s="9">
        <v>83</v>
      </c>
      <c r="D92" s="9">
        <v>39</v>
      </c>
      <c r="E92" s="9">
        <f t="shared" si="2"/>
        <v>342</v>
      </c>
      <c r="F92" s="9">
        <v>2224</v>
      </c>
      <c r="G92" s="17">
        <f t="shared" si="3"/>
        <v>0.15377697841726617</v>
      </c>
    </row>
    <row r="93" spans="1:7" ht="12.75">
      <c r="A93" s="8" t="s">
        <v>116</v>
      </c>
      <c r="B93" s="9">
        <v>21</v>
      </c>
      <c r="C93" s="9">
        <v>9</v>
      </c>
      <c r="D93" s="9">
        <v>6</v>
      </c>
      <c r="E93" s="9">
        <f t="shared" si="2"/>
        <v>36</v>
      </c>
      <c r="F93" s="9">
        <v>288</v>
      </c>
      <c r="G93" s="17">
        <f t="shared" si="3"/>
        <v>0.125</v>
      </c>
    </row>
    <row r="94" spans="1:7" ht="12.75">
      <c r="A94" s="8" t="s">
        <v>117</v>
      </c>
      <c r="B94" s="9">
        <v>758</v>
      </c>
      <c r="C94" s="9">
        <v>67</v>
      </c>
      <c r="D94" s="9">
        <v>29</v>
      </c>
      <c r="E94" s="9">
        <f t="shared" si="2"/>
        <v>854</v>
      </c>
      <c r="F94" s="9">
        <v>3390</v>
      </c>
      <c r="G94" s="17">
        <f t="shared" si="3"/>
        <v>0.2519174041297935</v>
      </c>
    </row>
    <row r="95" spans="1:7" ht="12.75">
      <c r="A95" s="8" t="s">
        <v>118</v>
      </c>
      <c r="B95" s="9">
        <v>1221</v>
      </c>
      <c r="C95" s="9">
        <v>95</v>
      </c>
      <c r="D95" s="9">
        <v>40</v>
      </c>
      <c r="E95" s="9">
        <f t="shared" si="2"/>
        <v>1356</v>
      </c>
      <c r="F95" s="9">
        <v>5731</v>
      </c>
      <c r="G95" s="17">
        <f t="shared" si="3"/>
        <v>0.2366079218286512</v>
      </c>
    </row>
    <row r="96" spans="1:7" ht="12.75">
      <c r="A96" s="8" t="s">
        <v>119</v>
      </c>
      <c r="B96" s="9">
        <v>6</v>
      </c>
      <c r="C96" s="9" t="s">
        <v>48</v>
      </c>
      <c r="D96" s="9">
        <v>1</v>
      </c>
      <c r="E96" s="9">
        <f t="shared" si="2"/>
        <v>7</v>
      </c>
      <c r="F96" s="9">
        <v>28</v>
      </c>
      <c r="G96" s="17">
        <f t="shared" si="3"/>
        <v>0.25</v>
      </c>
    </row>
    <row r="97" spans="1:7" ht="12.75">
      <c r="A97" s="8" t="s">
        <v>120</v>
      </c>
      <c r="B97" s="9">
        <v>252</v>
      </c>
      <c r="C97" s="9">
        <v>46</v>
      </c>
      <c r="D97" s="9">
        <v>29</v>
      </c>
      <c r="E97" s="9">
        <f t="shared" si="2"/>
        <v>327</v>
      </c>
      <c r="F97" s="9">
        <v>1587</v>
      </c>
      <c r="G97" s="17">
        <f t="shared" si="3"/>
        <v>0.2060491493383743</v>
      </c>
    </row>
    <row r="98" spans="1:7" ht="12.75">
      <c r="A98" s="8" t="s">
        <v>121</v>
      </c>
      <c r="B98" s="9">
        <v>23</v>
      </c>
      <c r="C98" s="9">
        <v>2</v>
      </c>
      <c r="D98" s="9">
        <v>8</v>
      </c>
      <c r="E98" s="9">
        <f t="shared" si="2"/>
        <v>33</v>
      </c>
      <c r="F98" s="9">
        <v>111</v>
      </c>
      <c r="G98" s="17">
        <f t="shared" si="3"/>
        <v>0.2972972972972973</v>
      </c>
    </row>
    <row r="99" spans="1:7" ht="12.75">
      <c r="A99" s="8" t="s">
        <v>122</v>
      </c>
      <c r="B99" s="9">
        <v>400</v>
      </c>
      <c r="C99" s="9">
        <v>71</v>
      </c>
      <c r="D99" s="9">
        <v>33</v>
      </c>
      <c r="E99" s="9">
        <f t="shared" si="2"/>
        <v>504</v>
      </c>
      <c r="F99" s="9">
        <v>1212</v>
      </c>
      <c r="G99" s="17">
        <f t="shared" si="3"/>
        <v>0.4158415841584158</v>
      </c>
    </row>
    <row r="100" spans="1:7" ht="12.75">
      <c r="A100" s="8" t="s">
        <v>123</v>
      </c>
      <c r="B100" s="9">
        <v>15</v>
      </c>
      <c r="C100" s="9">
        <v>2</v>
      </c>
      <c r="D100" s="9">
        <v>7</v>
      </c>
      <c r="E100" s="9">
        <f t="shared" si="2"/>
        <v>24</v>
      </c>
      <c r="F100" s="9">
        <v>192</v>
      </c>
      <c r="G100" s="17">
        <f t="shared" si="3"/>
        <v>0.125</v>
      </c>
    </row>
    <row r="101" spans="1:7" ht="12.75">
      <c r="A101" s="8" t="s">
        <v>124</v>
      </c>
      <c r="B101" s="9">
        <v>1169</v>
      </c>
      <c r="C101" s="9">
        <v>107</v>
      </c>
      <c r="D101" s="9">
        <v>23</v>
      </c>
      <c r="E101" s="9">
        <f t="shared" si="2"/>
        <v>1299</v>
      </c>
      <c r="F101" s="9">
        <v>4214</v>
      </c>
      <c r="G101" s="17">
        <f t="shared" si="3"/>
        <v>0.30825818699572854</v>
      </c>
    </row>
    <row r="102" spans="1:7" ht="12.75">
      <c r="A102" s="8" t="s">
        <v>125</v>
      </c>
      <c r="B102" s="9">
        <v>913</v>
      </c>
      <c r="C102" s="9">
        <v>149</v>
      </c>
      <c r="D102" s="9">
        <v>49</v>
      </c>
      <c r="E102" s="9">
        <f t="shared" si="2"/>
        <v>1111</v>
      </c>
      <c r="F102" s="9">
        <v>3707</v>
      </c>
      <c r="G102" s="17">
        <f t="shared" si="3"/>
        <v>0.2997032640949555</v>
      </c>
    </row>
    <row r="103" spans="1:7" ht="12.75">
      <c r="A103" s="8" t="s">
        <v>126</v>
      </c>
      <c r="B103" s="9" t="s">
        <v>48</v>
      </c>
      <c r="C103" s="9">
        <v>0</v>
      </c>
      <c r="D103" s="9" t="s">
        <v>48</v>
      </c>
      <c r="E103" s="9">
        <f t="shared" si="2"/>
        <v>0</v>
      </c>
      <c r="F103" s="9">
        <v>3</v>
      </c>
      <c r="G103" s="17">
        <f t="shared" si="3"/>
        <v>0</v>
      </c>
    </row>
    <row r="104" spans="1:7" ht="12.75">
      <c r="A104" s="8" t="s">
        <v>127</v>
      </c>
      <c r="B104" s="9">
        <v>347</v>
      </c>
      <c r="C104" s="9">
        <v>65</v>
      </c>
      <c r="D104" s="9">
        <v>26</v>
      </c>
      <c r="E104" s="9">
        <f t="shared" si="2"/>
        <v>438</v>
      </c>
      <c r="F104" s="9">
        <v>1829</v>
      </c>
      <c r="G104" s="17">
        <f t="shared" si="3"/>
        <v>0.23947512301804263</v>
      </c>
    </row>
    <row r="105" spans="1:7" ht="12.75">
      <c r="A105" s="8" t="s">
        <v>128</v>
      </c>
      <c r="B105" s="9">
        <v>180</v>
      </c>
      <c r="C105" s="9">
        <v>88</v>
      </c>
      <c r="D105" s="9">
        <v>47</v>
      </c>
      <c r="E105" s="9">
        <f t="shared" si="2"/>
        <v>315</v>
      </c>
      <c r="F105" s="9">
        <v>1123</v>
      </c>
      <c r="G105" s="17">
        <f t="shared" si="3"/>
        <v>0.2804986642920748</v>
      </c>
    </row>
    <row r="106" spans="1:7" ht="12.75">
      <c r="A106" s="8" t="s">
        <v>129</v>
      </c>
      <c r="B106" s="9">
        <v>11</v>
      </c>
      <c r="C106" s="9">
        <v>18</v>
      </c>
      <c r="D106" s="9">
        <v>7</v>
      </c>
      <c r="E106" s="9">
        <f t="shared" si="2"/>
        <v>36</v>
      </c>
      <c r="F106" s="9">
        <v>118</v>
      </c>
      <c r="G106" s="17">
        <f t="shared" si="3"/>
        <v>0.3050847457627119</v>
      </c>
    </row>
    <row r="107" spans="1:7" ht="12.75">
      <c r="A107" s="8" t="s">
        <v>130</v>
      </c>
      <c r="B107" s="9">
        <v>371</v>
      </c>
      <c r="C107" s="9">
        <v>91</v>
      </c>
      <c r="D107" s="9">
        <v>24</v>
      </c>
      <c r="E107" s="9">
        <f t="shared" si="2"/>
        <v>486</v>
      </c>
      <c r="F107" s="9">
        <v>783</v>
      </c>
      <c r="G107" s="17">
        <f t="shared" si="3"/>
        <v>0.6206896551724138</v>
      </c>
    </row>
    <row r="108" spans="1:7" ht="12.75">
      <c r="A108" s="8" t="s">
        <v>131</v>
      </c>
      <c r="B108" s="9">
        <v>267</v>
      </c>
      <c r="C108" s="9">
        <v>23</v>
      </c>
      <c r="D108" s="9">
        <v>5</v>
      </c>
      <c r="E108" s="9">
        <f t="shared" si="2"/>
        <v>295</v>
      </c>
      <c r="F108" s="9">
        <v>1014</v>
      </c>
      <c r="G108" s="17">
        <f t="shared" si="3"/>
        <v>0.29092702169625245</v>
      </c>
    </row>
    <row r="109" spans="1:7" ht="12.75">
      <c r="A109" s="8" t="s">
        <v>132</v>
      </c>
      <c r="B109" s="9">
        <v>8</v>
      </c>
      <c r="C109" s="9">
        <v>4</v>
      </c>
      <c r="D109" s="9" t="s">
        <v>48</v>
      </c>
      <c r="E109" s="9">
        <f t="shared" si="2"/>
        <v>12</v>
      </c>
      <c r="F109" s="9">
        <v>64</v>
      </c>
      <c r="G109" s="17">
        <f t="shared" si="3"/>
        <v>0.1875</v>
      </c>
    </row>
    <row r="110" spans="1:7" ht="12.75">
      <c r="A110" s="8" t="s">
        <v>133</v>
      </c>
      <c r="B110" s="9">
        <v>51</v>
      </c>
      <c r="C110" s="9">
        <v>11</v>
      </c>
      <c r="D110" s="9">
        <v>3</v>
      </c>
      <c r="E110" s="9">
        <f t="shared" si="2"/>
        <v>65</v>
      </c>
      <c r="F110" s="9">
        <v>250</v>
      </c>
      <c r="G110" s="17">
        <f t="shared" si="3"/>
        <v>0.26</v>
      </c>
    </row>
    <row r="111" spans="1:7" ht="12.75">
      <c r="A111" s="8" t="s">
        <v>134</v>
      </c>
      <c r="B111" s="9">
        <v>524</v>
      </c>
      <c r="C111" s="9">
        <v>131</v>
      </c>
      <c r="D111" s="9">
        <v>45</v>
      </c>
      <c r="E111" s="9">
        <f t="shared" si="2"/>
        <v>700</v>
      </c>
      <c r="F111" s="9">
        <v>3046</v>
      </c>
      <c r="G111" s="17">
        <f t="shared" si="3"/>
        <v>0.2298095863427446</v>
      </c>
    </row>
    <row r="112" spans="1:7" ht="12.75">
      <c r="A112" s="8" t="s">
        <v>135</v>
      </c>
      <c r="B112" s="9">
        <v>9</v>
      </c>
      <c r="C112" s="9" t="s">
        <v>48</v>
      </c>
      <c r="D112" s="9" t="s">
        <v>48</v>
      </c>
      <c r="E112" s="9">
        <f t="shared" si="2"/>
        <v>9</v>
      </c>
      <c r="F112" s="9">
        <v>59</v>
      </c>
      <c r="G112" s="17">
        <f t="shared" si="3"/>
        <v>0.15254237288135594</v>
      </c>
    </row>
    <row r="113" spans="1:7" ht="12.75">
      <c r="A113" s="8" t="s">
        <v>136</v>
      </c>
      <c r="B113" s="9">
        <v>368</v>
      </c>
      <c r="C113" s="9">
        <v>22</v>
      </c>
      <c r="D113" s="9">
        <v>7</v>
      </c>
      <c r="E113" s="9">
        <f t="shared" si="2"/>
        <v>397</v>
      </c>
      <c r="F113" s="9">
        <v>3642</v>
      </c>
      <c r="G113" s="17">
        <f t="shared" si="3"/>
        <v>0.10900604063701264</v>
      </c>
    </row>
    <row r="114" spans="1:7" ht="12.75">
      <c r="A114" s="8" t="s">
        <v>137</v>
      </c>
      <c r="B114" s="9">
        <v>10191</v>
      </c>
      <c r="C114" s="9">
        <v>164</v>
      </c>
      <c r="D114" s="9">
        <v>24</v>
      </c>
      <c r="E114" s="9">
        <f t="shared" si="2"/>
        <v>10379</v>
      </c>
      <c r="F114" s="9">
        <v>15268</v>
      </c>
      <c r="G114" s="17">
        <f t="shared" si="3"/>
        <v>0.6797877914592612</v>
      </c>
    </row>
    <row r="115" spans="1:7" ht="12.75">
      <c r="A115" s="8" t="s">
        <v>138</v>
      </c>
      <c r="B115" s="9">
        <v>2</v>
      </c>
      <c r="C115" s="9" t="s">
        <v>48</v>
      </c>
      <c r="D115" s="9" t="s">
        <v>48</v>
      </c>
      <c r="E115" s="9">
        <f t="shared" si="2"/>
        <v>2</v>
      </c>
      <c r="F115" s="9">
        <v>3</v>
      </c>
      <c r="G115" s="17">
        <f t="shared" si="3"/>
        <v>0.6666666666666666</v>
      </c>
    </row>
    <row r="116" spans="1:7" ht="12.75">
      <c r="A116" s="8" t="s">
        <v>50</v>
      </c>
      <c r="B116" s="9">
        <v>2668</v>
      </c>
      <c r="C116" s="9">
        <v>753</v>
      </c>
      <c r="D116" s="9">
        <v>241</v>
      </c>
      <c r="E116" s="9">
        <f t="shared" si="2"/>
        <v>3662</v>
      </c>
      <c r="F116" s="9">
        <v>17516</v>
      </c>
      <c r="G116" s="17">
        <f t="shared" si="3"/>
        <v>0.20906599680292304</v>
      </c>
    </row>
    <row r="117" spans="1:7" ht="12.75">
      <c r="A117" s="18" t="s">
        <v>51</v>
      </c>
      <c r="B117" s="12">
        <v>93582</v>
      </c>
      <c r="C117" s="12">
        <v>11190</v>
      </c>
      <c r="D117" s="12">
        <v>4070</v>
      </c>
      <c r="E117" s="12">
        <f t="shared" si="2"/>
        <v>108842</v>
      </c>
      <c r="F117" s="12">
        <v>493176</v>
      </c>
      <c r="G117" s="19">
        <f t="shared" si="3"/>
        <v>0.22069605982448456</v>
      </c>
    </row>
    <row r="119" spans="1:7" ht="12.75">
      <c r="A119" s="47" t="s">
        <v>162</v>
      </c>
      <c r="B119" s="47"/>
      <c r="C119" s="47"/>
      <c r="D119" s="47"/>
      <c r="E119" s="47"/>
      <c r="F119" s="47"/>
      <c r="G119" s="47"/>
    </row>
  </sheetData>
  <sheetProtection selectLockedCells="1" selectUnlockedCells="1"/>
  <mergeCells count="10">
    <mergeCell ref="A119:G119"/>
    <mergeCell ref="A28:A29"/>
    <mergeCell ref="B28:E28"/>
    <mergeCell ref="F28:F29"/>
    <mergeCell ref="G28:G29"/>
    <mergeCell ref="A1:G1"/>
    <mergeCell ref="A3:A4"/>
    <mergeCell ref="B3:E3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151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15827</v>
      </c>
      <c r="C5" s="9">
        <v>638</v>
      </c>
      <c r="D5" s="9">
        <v>70</v>
      </c>
      <c r="E5" s="9">
        <v>16535</v>
      </c>
      <c r="F5" s="9">
        <v>69965</v>
      </c>
      <c r="G5" s="17">
        <f aca="true" t="shared" si="0" ref="G5:G26">E5/F5</f>
        <v>0.23633245194025584</v>
      </c>
    </row>
    <row r="6" spans="1:7" ht="12.75">
      <c r="A6" s="8" t="s">
        <v>29</v>
      </c>
      <c r="B6" s="9">
        <v>7</v>
      </c>
      <c r="C6" s="9">
        <v>7</v>
      </c>
      <c r="D6" s="9">
        <v>4</v>
      </c>
      <c r="E6" s="9">
        <v>18</v>
      </c>
      <c r="F6" s="9">
        <v>284</v>
      </c>
      <c r="G6" s="17">
        <f t="shared" si="0"/>
        <v>0.06338028169014084</v>
      </c>
    </row>
    <row r="7" spans="1:7" ht="12.75">
      <c r="A7" s="8" t="s">
        <v>30</v>
      </c>
      <c r="B7" s="9">
        <v>6378</v>
      </c>
      <c r="C7" s="9">
        <v>1932</v>
      </c>
      <c r="D7" s="9">
        <v>792</v>
      </c>
      <c r="E7" s="9">
        <v>9102</v>
      </c>
      <c r="F7" s="9">
        <v>60845</v>
      </c>
      <c r="G7" s="17">
        <f t="shared" si="0"/>
        <v>0.14959322869586655</v>
      </c>
    </row>
    <row r="8" spans="1:7" ht="12.75">
      <c r="A8" s="8" t="s">
        <v>31</v>
      </c>
      <c r="B8" s="9">
        <v>42</v>
      </c>
      <c r="C8" s="9">
        <v>17</v>
      </c>
      <c r="D8" s="9">
        <v>10</v>
      </c>
      <c r="E8" s="9">
        <v>69</v>
      </c>
      <c r="F8" s="9">
        <v>760</v>
      </c>
      <c r="G8" s="17">
        <f t="shared" si="0"/>
        <v>0.09078947368421053</v>
      </c>
    </row>
    <row r="9" spans="1:7" ht="12.75">
      <c r="A9" s="8" t="s">
        <v>32</v>
      </c>
      <c r="B9" s="9">
        <v>30</v>
      </c>
      <c r="C9" s="9">
        <v>17</v>
      </c>
      <c r="D9" s="9">
        <v>17</v>
      </c>
      <c r="E9" s="9">
        <v>64</v>
      </c>
      <c r="F9" s="9">
        <v>780</v>
      </c>
      <c r="G9" s="17">
        <f t="shared" si="0"/>
        <v>0.08205128205128205</v>
      </c>
    </row>
    <row r="10" spans="1:7" ht="12.75">
      <c r="A10" s="8" t="s">
        <v>33</v>
      </c>
      <c r="B10" s="9">
        <v>1763</v>
      </c>
      <c r="C10" s="9">
        <v>1092</v>
      </c>
      <c r="D10" s="9">
        <v>373</v>
      </c>
      <c r="E10" s="9">
        <v>3228</v>
      </c>
      <c r="F10" s="9">
        <v>72834</v>
      </c>
      <c r="G10" s="17">
        <f t="shared" si="0"/>
        <v>0.04431996045802784</v>
      </c>
    </row>
    <row r="11" spans="1:7" ht="12.75">
      <c r="A11" s="8" t="s">
        <v>34</v>
      </c>
      <c r="B11" s="9">
        <v>20317</v>
      </c>
      <c r="C11" s="9">
        <v>2650</v>
      </c>
      <c r="D11" s="9">
        <v>713</v>
      </c>
      <c r="E11" s="9">
        <v>23680</v>
      </c>
      <c r="F11" s="9">
        <v>111449</v>
      </c>
      <c r="G11" s="17">
        <f t="shared" si="0"/>
        <v>0.21247386697054257</v>
      </c>
    </row>
    <row r="12" spans="1:7" ht="12.75">
      <c r="A12" s="8" t="s">
        <v>35</v>
      </c>
      <c r="B12" s="9">
        <v>725</v>
      </c>
      <c r="C12" s="9">
        <v>230</v>
      </c>
      <c r="D12" s="9">
        <v>99</v>
      </c>
      <c r="E12" s="9">
        <v>1054</v>
      </c>
      <c r="F12" s="9">
        <v>14939</v>
      </c>
      <c r="G12" s="17">
        <f t="shared" si="0"/>
        <v>0.07055358457728095</v>
      </c>
    </row>
    <row r="13" spans="1:7" ht="12.75">
      <c r="A13" s="8" t="s">
        <v>36</v>
      </c>
      <c r="B13" s="9">
        <v>7770</v>
      </c>
      <c r="C13" s="9">
        <v>1703</v>
      </c>
      <c r="D13" s="9">
        <v>234</v>
      </c>
      <c r="E13" s="9">
        <v>9707</v>
      </c>
      <c r="F13" s="9">
        <v>33761</v>
      </c>
      <c r="G13" s="17">
        <f t="shared" si="0"/>
        <v>0.2875211042326945</v>
      </c>
    </row>
    <row r="14" spans="1:7" ht="12.75">
      <c r="A14" s="8" t="s">
        <v>37</v>
      </c>
      <c r="B14" s="9">
        <v>1028</v>
      </c>
      <c r="C14" s="9">
        <v>458</v>
      </c>
      <c r="D14" s="9">
        <v>154</v>
      </c>
      <c r="E14" s="9">
        <v>1640</v>
      </c>
      <c r="F14" s="9">
        <v>9710</v>
      </c>
      <c r="G14" s="17">
        <f t="shared" si="0"/>
        <v>0.16889804325437693</v>
      </c>
    </row>
    <row r="15" spans="1:7" ht="12.75">
      <c r="A15" s="8" t="s">
        <v>38</v>
      </c>
      <c r="B15" s="9">
        <v>1421</v>
      </c>
      <c r="C15" s="9">
        <v>180</v>
      </c>
      <c r="D15" s="9">
        <v>47</v>
      </c>
      <c r="E15" s="9">
        <v>1648</v>
      </c>
      <c r="F15" s="9">
        <v>9893</v>
      </c>
      <c r="G15" s="17">
        <f t="shared" si="0"/>
        <v>0.16658243202264228</v>
      </c>
    </row>
    <row r="16" spans="1:7" ht="12.75">
      <c r="A16" s="8" t="s">
        <v>39</v>
      </c>
      <c r="B16" s="9">
        <v>2682</v>
      </c>
      <c r="C16" s="9">
        <v>2609</v>
      </c>
      <c r="D16" s="9">
        <v>719</v>
      </c>
      <c r="E16" s="9">
        <v>6010</v>
      </c>
      <c r="F16" s="9">
        <v>32323</v>
      </c>
      <c r="G16" s="17">
        <f t="shared" si="0"/>
        <v>0.18593571141292578</v>
      </c>
    </row>
    <row r="17" spans="1:7" ht="12.75">
      <c r="A17" s="8" t="s">
        <v>40</v>
      </c>
      <c r="B17" s="9">
        <v>2044</v>
      </c>
      <c r="C17" s="9">
        <v>611</v>
      </c>
      <c r="D17" s="9">
        <v>230</v>
      </c>
      <c r="E17" s="9">
        <v>2885</v>
      </c>
      <c r="F17" s="9">
        <v>17116</v>
      </c>
      <c r="G17" s="17">
        <f t="shared" si="0"/>
        <v>0.16855573732180415</v>
      </c>
    </row>
    <row r="18" spans="1:7" ht="12.75">
      <c r="A18" s="8" t="s">
        <v>41</v>
      </c>
      <c r="B18" s="9">
        <v>2494</v>
      </c>
      <c r="C18" s="9">
        <v>479</v>
      </c>
      <c r="D18" s="9">
        <v>141</v>
      </c>
      <c r="E18" s="9">
        <v>3114</v>
      </c>
      <c r="F18" s="9">
        <v>11599</v>
      </c>
      <c r="G18" s="17">
        <f t="shared" si="0"/>
        <v>0.2684714199499957</v>
      </c>
    </row>
    <row r="19" spans="1:7" ht="12.75">
      <c r="A19" s="8" t="s">
        <v>42</v>
      </c>
      <c r="B19" s="9">
        <v>0</v>
      </c>
      <c r="C19" s="9">
        <v>0</v>
      </c>
      <c r="D19" s="9">
        <v>0</v>
      </c>
      <c r="E19" s="9">
        <v>0</v>
      </c>
      <c r="F19" s="9">
        <v>4</v>
      </c>
      <c r="G19" s="17">
        <f t="shared" si="0"/>
        <v>0</v>
      </c>
    </row>
    <row r="20" spans="1:7" ht="12.75">
      <c r="A20" s="8" t="s">
        <v>43</v>
      </c>
      <c r="B20" s="9">
        <v>263</v>
      </c>
      <c r="C20" s="9">
        <v>92</v>
      </c>
      <c r="D20" s="9">
        <v>26</v>
      </c>
      <c r="E20" s="9">
        <v>381</v>
      </c>
      <c r="F20" s="9">
        <v>1868</v>
      </c>
      <c r="G20" s="17">
        <f t="shared" si="0"/>
        <v>0.20396145610278374</v>
      </c>
    </row>
    <row r="21" spans="1:7" ht="12.75">
      <c r="A21" s="8" t="s">
        <v>44</v>
      </c>
      <c r="B21" s="9">
        <v>520</v>
      </c>
      <c r="C21" s="9">
        <v>209</v>
      </c>
      <c r="D21" s="9">
        <v>89</v>
      </c>
      <c r="E21" s="9">
        <v>818</v>
      </c>
      <c r="F21" s="9">
        <v>2146</v>
      </c>
      <c r="G21" s="17">
        <f t="shared" si="0"/>
        <v>0.3811742777260019</v>
      </c>
    </row>
    <row r="22" spans="1:7" ht="12.75">
      <c r="A22" s="8" t="s">
        <v>45</v>
      </c>
      <c r="B22" s="9">
        <v>776</v>
      </c>
      <c r="C22" s="9">
        <v>185</v>
      </c>
      <c r="D22" s="9">
        <v>53</v>
      </c>
      <c r="E22" s="9">
        <v>1014</v>
      </c>
      <c r="F22" s="9">
        <v>4505</v>
      </c>
      <c r="G22" s="17">
        <f t="shared" si="0"/>
        <v>0.22508324084350723</v>
      </c>
    </row>
    <row r="23" spans="1:7" ht="12.75">
      <c r="A23" s="8" t="s">
        <v>46</v>
      </c>
      <c r="B23" s="9">
        <v>10603</v>
      </c>
      <c r="C23" s="9">
        <v>242</v>
      </c>
      <c r="D23" s="9">
        <v>35</v>
      </c>
      <c r="E23" s="9">
        <v>10880</v>
      </c>
      <c r="F23" s="9">
        <v>19149</v>
      </c>
      <c r="G23" s="17">
        <f t="shared" si="0"/>
        <v>0.5681758838581649</v>
      </c>
    </row>
    <row r="24" spans="1:7" ht="12.75">
      <c r="A24" s="8" t="s">
        <v>47</v>
      </c>
      <c r="B24" s="9">
        <v>3</v>
      </c>
      <c r="C24" s="9">
        <v>0</v>
      </c>
      <c r="D24" s="9">
        <v>0</v>
      </c>
      <c r="E24" s="9">
        <v>3</v>
      </c>
      <c r="F24" s="9">
        <v>3</v>
      </c>
      <c r="G24" s="17">
        <f t="shared" si="0"/>
        <v>1</v>
      </c>
    </row>
    <row r="25" spans="1:7" ht="12.75">
      <c r="A25" s="8" t="s">
        <v>50</v>
      </c>
      <c r="B25" s="9">
        <v>1908</v>
      </c>
      <c r="C25" s="9">
        <v>894</v>
      </c>
      <c r="D25" s="9">
        <v>228</v>
      </c>
      <c r="E25" s="9">
        <v>3030</v>
      </c>
      <c r="F25" s="9">
        <v>16969</v>
      </c>
      <c r="G25" s="17">
        <f t="shared" si="0"/>
        <v>0.17856090518003417</v>
      </c>
    </row>
    <row r="26" spans="1:7" ht="12.75">
      <c r="A26" s="18" t="s">
        <v>51</v>
      </c>
      <c r="B26" s="12">
        <v>76601</v>
      </c>
      <c r="C26" s="12">
        <v>14245</v>
      </c>
      <c r="D26" s="12">
        <v>4034</v>
      </c>
      <c r="E26" s="12">
        <v>94880</v>
      </c>
      <c r="F26" s="12">
        <v>490902</v>
      </c>
      <c r="G26" s="19">
        <f t="shared" si="0"/>
        <v>0.19327686585102524</v>
      </c>
    </row>
    <row r="28" spans="1:7" ht="12.75" customHeight="1">
      <c r="A28" s="43" t="s">
        <v>52</v>
      </c>
      <c r="B28" s="44" t="s">
        <v>24</v>
      </c>
      <c r="C28" s="44"/>
      <c r="D28" s="44"/>
      <c r="E28" s="44"/>
      <c r="F28" s="45" t="s">
        <v>25</v>
      </c>
      <c r="G28" s="46" t="s">
        <v>26</v>
      </c>
    </row>
    <row r="29" spans="1:7" ht="25.5">
      <c r="A29" s="43"/>
      <c r="B29" s="7" t="s">
        <v>17</v>
      </c>
      <c r="C29" s="7" t="s">
        <v>13</v>
      </c>
      <c r="D29" s="7" t="s">
        <v>8</v>
      </c>
      <c r="E29" s="7" t="s">
        <v>27</v>
      </c>
      <c r="F29" s="45"/>
      <c r="G29" s="46"/>
    </row>
    <row r="30" spans="1:7" ht="12.75">
      <c r="A30" s="8" t="s">
        <v>53</v>
      </c>
      <c r="B30" s="9">
        <v>14974</v>
      </c>
      <c r="C30" s="9">
        <v>620</v>
      </c>
      <c r="D30" s="9">
        <v>67</v>
      </c>
      <c r="E30" s="9">
        <v>15661</v>
      </c>
      <c r="F30" s="9">
        <v>66384</v>
      </c>
      <c r="G30" s="17">
        <f aca="true" t="shared" si="1" ref="G30:G118">E30/F30</f>
        <v>0.23591528079055193</v>
      </c>
    </row>
    <row r="31" spans="1:7" ht="12.75">
      <c r="A31" s="8" t="s">
        <v>54</v>
      </c>
      <c r="B31" s="9">
        <v>46</v>
      </c>
      <c r="C31" s="9">
        <v>4</v>
      </c>
      <c r="D31" s="9">
        <v>0</v>
      </c>
      <c r="E31" s="9">
        <v>50</v>
      </c>
      <c r="F31" s="9">
        <v>558</v>
      </c>
      <c r="G31" s="17">
        <f t="shared" si="1"/>
        <v>0.08960573476702509</v>
      </c>
    </row>
    <row r="32" spans="1:7" ht="12.75">
      <c r="A32" s="8" t="s">
        <v>55</v>
      </c>
      <c r="B32" s="9">
        <v>807</v>
      </c>
      <c r="C32" s="9">
        <v>14</v>
      </c>
      <c r="D32" s="9">
        <v>3</v>
      </c>
      <c r="E32" s="9">
        <v>824</v>
      </c>
      <c r="F32" s="9">
        <v>3023</v>
      </c>
      <c r="G32" s="17">
        <f t="shared" si="1"/>
        <v>0.27257691035395304</v>
      </c>
    </row>
    <row r="33" spans="1:7" ht="12.75">
      <c r="A33" s="8" t="s">
        <v>56</v>
      </c>
      <c r="B33" s="9">
        <v>0</v>
      </c>
      <c r="C33" s="9">
        <v>0</v>
      </c>
      <c r="D33" s="9">
        <v>0</v>
      </c>
      <c r="E33" s="9">
        <v>0</v>
      </c>
      <c r="F33" s="9">
        <v>2</v>
      </c>
      <c r="G33" s="17">
        <f t="shared" si="1"/>
        <v>0</v>
      </c>
    </row>
    <row r="34" spans="1:7" ht="12.75">
      <c r="A34" s="8" t="s">
        <v>57</v>
      </c>
      <c r="B34" s="9">
        <v>0</v>
      </c>
      <c r="C34" s="9">
        <v>0</v>
      </c>
      <c r="D34" s="9">
        <v>0</v>
      </c>
      <c r="E34" s="9">
        <v>0</v>
      </c>
      <c r="F34" s="9">
        <v>2</v>
      </c>
      <c r="G34" s="17">
        <f t="shared" si="1"/>
        <v>0</v>
      </c>
    </row>
    <row r="35" spans="1:7" ht="12.75">
      <c r="A35" s="8" t="s">
        <v>58</v>
      </c>
      <c r="B35" s="9">
        <v>0</v>
      </c>
      <c r="C35" s="9">
        <v>0</v>
      </c>
      <c r="D35" s="9">
        <v>0</v>
      </c>
      <c r="E35" s="9">
        <v>0</v>
      </c>
      <c r="F35" s="9">
        <v>3</v>
      </c>
      <c r="G35" s="17">
        <f t="shared" si="1"/>
        <v>0</v>
      </c>
    </row>
    <row r="36" spans="1:7" ht="12.75">
      <c r="A36" s="8" t="s">
        <v>59</v>
      </c>
      <c r="B36" s="9">
        <v>7</v>
      </c>
      <c r="C36" s="9">
        <v>7</v>
      </c>
      <c r="D36" s="9">
        <v>4</v>
      </c>
      <c r="E36" s="9">
        <v>18</v>
      </c>
      <c r="F36" s="9">
        <v>275</v>
      </c>
      <c r="G36" s="17">
        <f t="shared" si="1"/>
        <v>0.06545454545454546</v>
      </c>
    </row>
    <row r="37" spans="1:7" ht="12.75">
      <c r="A37" s="8" t="s">
        <v>60</v>
      </c>
      <c r="B37" s="9">
        <v>0</v>
      </c>
      <c r="C37" s="9">
        <v>0</v>
      </c>
      <c r="D37" s="9">
        <v>0</v>
      </c>
      <c r="E37" s="9">
        <v>0</v>
      </c>
      <c r="F37" s="9">
        <v>2</v>
      </c>
      <c r="G37" s="17">
        <f t="shared" si="1"/>
        <v>0</v>
      </c>
    </row>
    <row r="38" spans="1:7" ht="12.75">
      <c r="A38" s="8" t="s">
        <v>61</v>
      </c>
      <c r="B38" s="9">
        <v>337</v>
      </c>
      <c r="C38" s="9">
        <v>194</v>
      </c>
      <c r="D38" s="9">
        <v>47</v>
      </c>
      <c r="E38" s="9">
        <v>578</v>
      </c>
      <c r="F38" s="9">
        <v>3671</v>
      </c>
      <c r="G38" s="17">
        <f t="shared" si="1"/>
        <v>0.1574502860256061</v>
      </c>
    </row>
    <row r="39" spans="1:7" ht="12.75">
      <c r="A39" s="8" t="s">
        <v>62</v>
      </c>
      <c r="B39" s="9">
        <v>19</v>
      </c>
      <c r="C39" s="9">
        <v>19</v>
      </c>
      <c r="D39" s="9">
        <v>12</v>
      </c>
      <c r="E39" s="9">
        <v>50</v>
      </c>
      <c r="F39" s="9">
        <v>380</v>
      </c>
      <c r="G39" s="17">
        <f t="shared" si="1"/>
        <v>0.13157894736842105</v>
      </c>
    </row>
    <row r="40" spans="1:7" ht="12.75">
      <c r="A40" s="8" t="s">
        <v>63</v>
      </c>
      <c r="B40" s="9">
        <v>0</v>
      </c>
      <c r="C40" s="9">
        <v>1</v>
      </c>
      <c r="D40" s="9">
        <v>0</v>
      </c>
      <c r="E40" s="9">
        <v>1</v>
      </c>
      <c r="F40" s="9">
        <v>3</v>
      </c>
      <c r="G40" s="17">
        <f t="shared" si="1"/>
        <v>0.3333333333333333</v>
      </c>
    </row>
    <row r="41" spans="1:7" ht="12.75">
      <c r="A41" s="8" t="s">
        <v>64</v>
      </c>
      <c r="B41" s="9">
        <v>454</v>
      </c>
      <c r="C41" s="9">
        <v>71</v>
      </c>
      <c r="D41" s="9">
        <v>24</v>
      </c>
      <c r="E41" s="9">
        <v>549</v>
      </c>
      <c r="F41" s="9">
        <v>1613</v>
      </c>
      <c r="G41" s="17">
        <f t="shared" si="1"/>
        <v>0.34035957842529446</v>
      </c>
    </row>
    <row r="42" spans="1:7" ht="12.75">
      <c r="A42" s="8" t="s">
        <v>65</v>
      </c>
      <c r="B42" s="9">
        <v>2372</v>
      </c>
      <c r="C42" s="9">
        <v>229</v>
      </c>
      <c r="D42" s="9">
        <v>74</v>
      </c>
      <c r="E42" s="9">
        <v>2675</v>
      </c>
      <c r="F42" s="9">
        <v>6456</v>
      </c>
      <c r="G42" s="17">
        <f t="shared" si="1"/>
        <v>0.41434324659231725</v>
      </c>
    </row>
    <row r="43" spans="1:7" ht="12.75">
      <c r="A43" s="8" t="s">
        <v>66</v>
      </c>
      <c r="B43" s="9">
        <v>492</v>
      </c>
      <c r="C43" s="9">
        <v>95</v>
      </c>
      <c r="D43" s="9">
        <v>45</v>
      </c>
      <c r="E43" s="9">
        <v>632</v>
      </c>
      <c r="F43" s="9">
        <v>2959</v>
      </c>
      <c r="G43" s="17">
        <f t="shared" si="1"/>
        <v>0.21358567083474148</v>
      </c>
    </row>
    <row r="44" spans="1:7" ht="12.75">
      <c r="A44" s="8" t="s">
        <v>67</v>
      </c>
      <c r="B44" s="9">
        <v>152</v>
      </c>
      <c r="C44" s="9">
        <v>94</v>
      </c>
      <c r="D44" s="9">
        <v>28</v>
      </c>
      <c r="E44" s="9">
        <v>274</v>
      </c>
      <c r="F44" s="9">
        <v>4198</v>
      </c>
      <c r="G44" s="17">
        <f t="shared" si="1"/>
        <v>0.06526917579799904</v>
      </c>
    </row>
    <row r="45" spans="1:7" ht="12.75">
      <c r="A45" s="8" t="s">
        <v>68</v>
      </c>
      <c r="B45" s="9">
        <v>60</v>
      </c>
      <c r="C45" s="9">
        <v>17</v>
      </c>
      <c r="D45" s="9">
        <v>13</v>
      </c>
      <c r="E45" s="9">
        <v>90</v>
      </c>
      <c r="F45" s="9">
        <v>540</v>
      </c>
      <c r="G45" s="17">
        <f t="shared" si="1"/>
        <v>0.16666666666666666</v>
      </c>
    </row>
    <row r="46" spans="1:7" ht="12.75">
      <c r="A46" s="8" t="s">
        <v>69</v>
      </c>
      <c r="B46" s="9">
        <v>176</v>
      </c>
      <c r="C46" s="9">
        <v>61</v>
      </c>
      <c r="D46" s="9">
        <v>16</v>
      </c>
      <c r="E46" s="9">
        <v>253</v>
      </c>
      <c r="F46" s="9">
        <v>1836</v>
      </c>
      <c r="G46" s="17">
        <f t="shared" si="1"/>
        <v>0.1377995642701525</v>
      </c>
    </row>
    <row r="47" spans="1:7" ht="12.75">
      <c r="A47" s="8" t="s">
        <v>70</v>
      </c>
      <c r="B47" s="9">
        <v>0</v>
      </c>
      <c r="C47" s="9">
        <v>0</v>
      </c>
      <c r="D47" s="9">
        <v>1</v>
      </c>
      <c r="E47" s="9">
        <v>1</v>
      </c>
      <c r="F47" s="9">
        <v>24</v>
      </c>
      <c r="G47" s="17">
        <f t="shared" si="1"/>
        <v>0.041666666666666664</v>
      </c>
    </row>
    <row r="48" spans="1:7" ht="12.75">
      <c r="A48" s="8" t="s">
        <v>71</v>
      </c>
      <c r="B48" s="9">
        <v>39</v>
      </c>
      <c r="C48" s="9">
        <v>22</v>
      </c>
      <c r="D48" s="9">
        <v>18</v>
      </c>
      <c r="E48" s="9">
        <v>79</v>
      </c>
      <c r="F48" s="9">
        <v>624</v>
      </c>
      <c r="G48" s="17">
        <f t="shared" si="1"/>
        <v>0.1266025641025641</v>
      </c>
    </row>
    <row r="49" spans="1:7" ht="12.75">
      <c r="A49" s="8" t="s">
        <v>72</v>
      </c>
      <c r="B49" s="9">
        <v>1</v>
      </c>
      <c r="C49" s="9">
        <v>2</v>
      </c>
      <c r="D49" s="9">
        <v>2</v>
      </c>
      <c r="E49" s="9">
        <v>5</v>
      </c>
      <c r="F49" s="9">
        <v>35</v>
      </c>
      <c r="G49" s="17">
        <f t="shared" si="1"/>
        <v>0.14285714285714285</v>
      </c>
    </row>
    <row r="50" spans="1:7" ht="12.75">
      <c r="A50" s="8" t="s">
        <v>73</v>
      </c>
      <c r="B50" s="9">
        <v>134</v>
      </c>
      <c r="C50" s="9">
        <v>65</v>
      </c>
      <c r="D50" s="9">
        <v>38</v>
      </c>
      <c r="E50" s="9">
        <v>237</v>
      </c>
      <c r="F50" s="9">
        <v>1589</v>
      </c>
      <c r="G50" s="17">
        <f t="shared" si="1"/>
        <v>0.14915040906230334</v>
      </c>
    </row>
    <row r="51" spans="1:7" ht="12.75">
      <c r="A51" s="8" t="s">
        <v>74</v>
      </c>
      <c r="B51" s="9">
        <v>240</v>
      </c>
      <c r="C51" s="9">
        <v>113</v>
      </c>
      <c r="D51" s="9">
        <v>35</v>
      </c>
      <c r="E51" s="9">
        <v>388</v>
      </c>
      <c r="F51" s="9">
        <v>3052</v>
      </c>
      <c r="G51" s="17">
        <f t="shared" si="1"/>
        <v>0.127129750982962</v>
      </c>
    </row>
    <row r="52" spans="1:7" ht="12.75">
      <c r="A52" s="8" t="s">
        <v>75</v>
      </c>
      <c r="B52" s="9">
        <v>9</v>
      </c>
      <c r="C52" s="9">
        <v>19</v>
      </c>
      <c r="D52" s="9">
        <v>9</v>
      </c>
      <c r="E52" s="9">
        <v>37</v>
      </c>
      <c r="F52" s="9">
        <v>416</v>
      </c>
      <c r="G52" s="17">
        <f t="shared" si="1"/>
        <v>0.0889423076923077</v>
      </c>
    </row>
    <row r="53" spans="1:7" ht="12.75">
      <c r="A53" s="8" t="s">
        <v>76</v>
      </c>
      <c r="B53" s="9">
        <v>452</v>
      </c>
      <c r="C53" s="9">
        <v>352</v>
      </c>
      <c r="D53" s="9">
        <v>167</v>
      </c>
      <c r="E53" s="9">
        <v>971</v>
      </c>
      <c r="F53" s="9">
        <v>12071</v>
      </c>
      <c r="G53" s="17">
        <f t="shared" si="1"/>
        <v>0.08044072570623809</v>
      </c>
    </row>
    <row r="54" spans="1:7" ht="12.75">
      <c r="A54" s="8" t="s">
        <v>77</v>
      </c>
      <c r="B54" s="9">
        <v>82</v>
      </c>
      <c r="C54" s="9">
        <v>42</v>
      </c>
      <c r="D54" s="9">
        <v>13</v>
      </c>
      <c r="E54" s="9">
        <v>137</v>
      </c>
      <c r="F54" s="9">
        <v>1088</v>
      </c>
      <c r="G54" s="17">
        <f t="shared" si="1"/>
        <v>0.12591911764705882</v>
      </c>
    </row>
    <row r="55" spans="1:7" ht="12.75">
      <c r="A55" s="8" t="s">
        <v>78</v>
      </c>
      <c r="B55" s="9">
        <v>208</v>
      </c>
      <c r="C55" s="9">
        <v>82</v>
      </c>
      <c r="D55" s="9">
        <v>32</v>
      </c>
      <c r="E55" s="9">
        <v>322</v>
      </c>
      <c r="F55" s="9">
        <v>2170</v>
      </c>
      <c r="G55" s="17">
        <f t="shared" si="1"/>
        <v>0.14838709677419354</v>
      </c>
    </row>
    <row r="56" spans="1:7" ht="12.75">
      <c r="A56" s="8" t="s">
        <v>79</v>
      </c>
      <c r="B56" s="9">
        <v>112</v>
      </c>
      <c r="C56" s="9">
        <v>137</v>
      </c>
      <c r="D56" s="9">
        <v>78</v>
      </c>
      <c r="E56" s="9">
        <v>327</v>
      </c>
      <c r="F56" s="9">
        <v>4512</v>
      </c>
      <c r="G56" s="17">
        <f t="shared" si="1"/>
        <v>0.07247340425531915</v>
      </c>
    </row>
    <row r="57" spans="1:7" ht="12.75">
      <c r="A57" s="8" t="s">
        <v>80</v>
      </c>
      <c r="B57" s="9">
        <v>22</v>
      </c>
      <c r="C57" s="9">
        <v>14</v>
      </c>
      <c r="D57" s="9">
        <v>6</v>
      </c>
      <c r="E57" s="9">
        <v>42</v>
      </c>
      <c r="F57" s="9">
        <v>422</v>
      </c>
      <c r="G57" s="17">
        <f t="shared" si="1"/>
        <v>0.0995260663507109</v>
      </c>
    </row>
    <row r="58" spans="1:7" ht="12.75">
      <c r="A58" s="8" t="s">
        <v>81</v>
      </c>
      <c r="B58" s="9">
        <v>29</v>
      </c>
      <c r="C58" s="9">
        <v>19</v>
      </c>
      <c r="D58" s="9">
        <v>11</v>
      </c>
      <c r="E58" s="9">
        <v>59</v>
      </c>
      <c r="F58" s="9">
        <v>642</v>
      </c>
      <c r="G58" s="17">
        <f t="shared" si="1"/>
        <v>0.09190031152647975</v>
      </c>
    </row>
    <row r="59" spans="1:7" ht="12.75">
      <c r="A59" s="8" t="s">
        <v>82</v>
      </c>
      <c r="B59" s="9">
        <v>284</v>
      </c>
      <c r="C59" s="9">
        <v>134</v>
      </c>
      <c r="D59" s="9">
        <v>56</v>
      </c>
      <c r="E59" s="9">
        <v>474</v>
      </c>
      <c r="F59" s="9">
        <v>4933</v>
      </c>
      <c r="G59" s="17">
        <f t="shared" si="1"/>
        <v>0.09608757348469492</v>
      </c>
    </row>
    <row r="60" spans="1:7" ht="12.75">
      <c r="A60" s="8" t="s">
        <v>83</v>
      </c>
      <c r="B60" s="9">
        <v>614</v>
      </c>
      <c r="C60" s="9">
        <v>107</v>
      </c>
      <c r="D60" s="9">
        <v>53</v>
      </c>
      <c r="E60" s="9">
        <v>774</v>
      </c>
      <c r="F60" s="9">
        <v>4576</v>
      </c>
      <c r="G60" s="17">
        <f t="shared" si="1"/>
        <v>0.16914335664335664</v>
      </c>
    </row>
    <row r="61" spans="1:7" ht="12.75">
      <c r="A61" s="8" t="s">
        <v>84</v>
      </c>
      <c r="B61" s="9">
        <v>90</v>
      </c>
      <c r="C61" s="9">
        <v>43</v>
      </c>
      <c r="D61" s="9">
        <v>14</v>
      </c>
      <c r="E61" s="9">
        <v>147</v>
      </c>
      <c r="F61" s="9">
        <v>3035</v>
      </c>
      <c r="G61" s="17">
        <f t="shared" si="1"/>
        <v>0.04843492586490939</v>
      </c>
    </row>
    <row r="62" spans="1:7" ht="12.75">
      <c r="A62" s="8" t="s">
        <v>85</v>
      </c>
      <c r="B62" s="9">
        <v>42</v>
      </c>
      <c r="C62" s="9">
        <v>17</v>
      </c>
      <c r="D62" s="9">
        <v>10</v>
      </c>
      <c r="E62" s="9">
        <v>69</v>
      </c>
      <c r="F62" s="9">
        <v>760</v>
      </c>
      <c r="G62" s="17">
        <f t="shared" si="1"/>
        <v>0.09078947368421053</v>
      </c>
    </row>
    <row r="63" spans="1:7" ht="12.75">
      <c r="A63" s="8" t="s">
        <v>86</v>
      </c>
      <c r="B63" s="9">
        <v>0</v>
      </c>
      <c r="C63" s="9">
        <v>0</v>
      </c>
      <c r="D63" s="9">
        <v>0</v>
      </c>
      <c r="E63" s="9">
        <v>0</v>
      </c>
      <c r="F63" s="9">
        <v>39</v>
      </c>
      <c r="G63" s="17">
        <f t="shared" si="1"/>
        <v>0</v>
      </c>
    </row>
    <row r="64" spans="1:7" ht="12.75">
      <c r="A64" s="8" t="s">
        <v>87</v>
      </c>
      <c r="B64" s="9">
        <v>4</v>
      </c>
      <c r="C64" s="9">
        <v>1</v>
      </c>
      <c r="D64" s="9">
        <v>2</v>
      </c>
      <c r="E64" s="9">
        <v>7</v>
      </c>
      <c r="F64" s="9">
        <v>123</v>
      </c>
      <c r="G64" s="17">
        <f t="shared" si="1"/>
        <v>0.056910569105691054</v>
      </c>
    </row>
    <row r="65" spans="1:7" ht="12.75">
      <c r="A65" s="8" t="s">
        <v>88</v>
      </c>
      <c r="B65" s="9">
        <v>23</v>
      </c>
      <c r="C65" s="9">
        <v>14</v>
      </c>
      <c r="D65" s="9">
        <v>12</v>
      </c>
      <c r="E65" s="9">
        <v>49</v>
      </c>
      <c r="F65" s="9">
        <v>551</v>
      </c>
      <c r="G65" s="17">
        <f t="shared" si="1"/>
        <v>0.08892921960072596</v>
      </c>
    </row>
    <row r="66" spans="1:7" ht="12.75">
      <c r="A66" s="8" t="s">
        <v>89</v>
      </c>
      <c r="B66" s="9">
        <v>3</v>
      </c>
      <c r="C66" s="9">
        <v>2</v>
      </c>
      <c r="D66" s="9">
        <v>3</v>
      </c>
      <c r="E66" s="9">
        <v>8</v>
      </c>
      <c r="F66" s="9">
        <v>67</v>
      </c>
      <c r="G66" s="17">
        <f t="shared" si="1"/>
        <v>0.11940298507462686</v>
      </c>
    </row>
    <row r="67" spans="1:7" ht="12.75">
      <c r="A67" s="8" t="s">
        <v>90</v>
      </c>
      <c r="B67" s="9">
        <v>805</v>
      </c>
      <c r="C67" s="9">
        <v>777</v>
      </c>
      <c r="D67" s="9">
        <v>264</v>
      </c>
      <c r="E67" s="9">
        <v>1846</v>
      </c>
      <c r="F67" s="9">
        <v>23361</v>
      </c>
      <c r="G67" s="17">
        <f t="shared" si="1"/>
        <v>0.0790205898720089</v>
      </c>
    </row>
    <row r="68" spans="1:7" ht="12.75">
      <c r="A68" s="8" t="s">
        <v>91</v>
      </c>
      <c r="B68" s="9">
        <v>43</v>
      </c>
      <c r="C68" s="9">
        <v>31</v>
      </c>
      <c r="D68" s="9">
        <v>11</v>
      </c>
      <c r="E68" s="9">
        <v>85</v>
      </c>
      <c r="F68" s="9">
        <v>986</v>
      </c>
      <c r="G68" s="17">
        <f t="shared" si="1"/>
        <v>0.08620689655172414</v>
      </c>
    </row>
    <row r="69" spans="1:7" ht="12.75">
      <c r="A69" s="8" t="s">
        <v>92</v>
      </c>
      <c r="B69" s="9">
        <v>915</v>
      </c>
      <c r="C69" s="9">
        <v>284</v>
      </c>
      <c r="D69" s="9">
        <v>98</v>
      </c>
      <c r="E69" s="9">
        <v>1297</v>
      </c>
      <c r="F69" s="9">
        <v>48487</v>
      </c>
      <c r="G69" s="17">
        <f t="shared" si="1"/>
        <v>0.02674943799368903</v>
      </c>
    </row>
    <row r="70" spans="1:7" ht="12.75">
      <c r="A70" s="8" t="s">
        <v>93</v>
      </c>
      <c r="B70" s="9">
        <v>398</v>
      </c>
      <c r="C70" s="9">
        <v>140</v>
      </c>
      <c r="D70" s="9">
        <v>48</v>
      </c>
      <c r="E70" s="9">
        <v>586</v>
      </c>
      <c r="F70" s="9">
        <v>11805</v>
      </c>
      <c r="G70" s="17">
        <f t="shared" si="1"/>
        <v>0.04963998305802626</v>
      </c>
    </row>
    <row r="71" spans="1:7" ht="12.75">
      <c r="A71" s="8" t="s">
        <v>94</v>
      </c>
      <c r="B71" s="9">
        <v>4077</v>
      </c>
      <c r="C71" s="9">
        <v>1060</v>
      </c>
      <c r="D71" s="9">
        <v>424</v>
      </c>
      <c r="E71" s="9">
        <v>5561</v>
      </c>
      <c r="F71" s="9">
        <v>46332</v>
      </c>
      <c r="G71" s="17">
        <f t="shared" si="1"/>
        <v>0.12002503669170336</v>
      </c>
    </row>
    <row r="72" spans="1:7" ht="12.75">
      <c r="A72" s="8" t="s">
        <v>95</v>
      </c>
      <c r="B72" s="9">
        <v>15842</v>
      </c>
      <c r="C72" s="9">
        <v>1450</v>
      </c>
      <c r="D72" s="9">
        <v>241</v>
      </c>
      <c r="E72" s="9">
        <v>17533</v>
      </c>
      <c r="F72" s="9">
        <v>53312</v>
      </c>
      <c r="G72" s="17">
        <f t="shared" si="1"/>
        <v>0.328875300120048</v>
      </c>
    </row>
    <row r="73" spans="1:7" ht="12.75">
      <c r="A73" s="8" t="s">
        <v>96</v>
      </c>
      <c r="B73" s="9">
        <v>484</v>
      </c>
      <c r="C73" s="9">
        <v>158</v>
      </c>
      <c r="D73" s="9">
        <v>69</v>
      </c>
      <c r="E73" s="9">
        <v>711</v>
      </c>
      <c r="F73" s="9">
        <v>11485</v>
      </c>
      <c r="G73" s="17">
        <f t="shared" si="1"/>
        <v>0.06190683500217675</v>
      </c>
    </row>
    <row r="74" spans="1:7" ht="12.75">
      <c r="A74" s="8" t="s">
        <v>97</v>
      </c>
      <c r="B74" s="9">
        <v>9</v>
      </c>
      <c r="C74" s="9">
        <v>8</v>
      </c>
      <c r="D74" s="9">
        <v>0</v>
      </c>
      <c r="E74" s="9">
        <v>17</v>
      </c>
      <c r="F74" s="9">
        <v>971</v>
      </c>
      <c r="G74" s="17">
        <f t="shared" si="1"/>
        <v>0.017507723995880537</v>
      </c>
    </row>
    <row r="75" spans="1:7" ht="12.75">
      <c r="A75" s="8" t="s">
        <v>98</v>
      </c>
      <c r="B75" s="9">
        <v>0</v>
      </c>
      <c r="C75" s="9">
        <v>0</v>
      </c>
      <c r="D75" s="9">
        <v>1</v>
      </c>
      <c r="E75" s="9">
        <v>1</v>
      </c>
      <c r="F75" s="9">
        <v>16</v>
      </c>
      <c r="G75" s="17">
        <f t="shared" si="1"/>
        <v>0.0625</v>
      </c>
    </row>
    <row r="76" spans="1:7" ht="12.75">
      <c r="A76" s="8" t="s">
        <v>99</v>
      </c>
      <c r="B76" s="9">
        <v>214</v>
      </c>
      <c r="C76" s="9">
        <v>59</v>
      </c>
      <c r="D76" s="9">
        <v>28</v>
      </c>
      <c r="E76" s="9">
        <v>301</v>
      </c>
      <c r="F76" s="9">
        <v>2355</v>
      </c>
      <c r="G76" s="17">
        <f t="shared" si="1"/>
        <v>0.1278131634819533</v>
      </c>
    </row>
    <row r="77" spans="1:7" ht="12.75">
      <c r="A77" s="8" t="s">
        <v>100</v>
      </c>
      <c r="B77" s="9">
        <v>18</v>
      </c>
      <c r="C77" s="9">
        <v>5</v>
      </c>
      <c r="D77" s="9">
        <v>1</v>
      </c>
      <c r="E77" s="9">
        <v>24</v>
      </c>
      <c r="F77" s="9">
        <v>112</v>
      </c>
      <c r="G77" s="17">
        <f t="shared" si="1"/>
        <v>0.21428571428571427</v>
      </c>
    </row>
    <row r="78" spans="1:7" ht="12.75">
      <c r="A78" s="8" t="s">
        <v>101</v>
      </c>
      <c r="B78" s="9">
        <v>688</v>
      </c>
      <c r="C78" s="9">
        <v>346</v>
      </c>
      <c r="D78" s="9">
        <v>78</v>
      </c>
      <c r="E78" s="9">
        <v>1112</v>
      </c>
      <c r="F78" s="9">
        <v>3778</v>
      </c>
      <c r="G78" s="17">
        <f t="shared" si="1"/>
        <v>0.29433562731604024</v>
      </c>
    </row>
    <row r="79" spans="1:7" ht="12.75">
      <c r="A79" s="8" t="s">
        <v>102</v>
      </c>
      <c r="B79" s="9">
        <v>7082</v>
      </c>
      <c r="C79" s="9">
        <v>1357</v>
      </c>
      <c r="D79" s="9">
        <v>156</v>
      </c>
      <c r="E79" s="9">
        <v>8595</v>
      </c>
      <c r="F79" s="9">
        <v>29983</v>
      </c>
      <c r="G79" s="17">
        <f t="shared" si="1"/>
        <v>0.2866624420504953</v>
      </c>
    </row>
    <row r="80" spans="1:7" ht="12.75">
      <c r="A80" s="8" t="s">
        <v>103</v>
      </c>
      <c r="B80" s="9">
        <v>74</v>
      </c>
      <c r="C80" s="9">
        <v>32</v>
      </c>
      <c r="D80" s="9">
        <v>10</v>
      </c>
      <c r="E80" s="9">
        <v>116</v>
      </c>
      <c r="F80" s="9">
        <v>656</v>
      </c>
      <c r="G80" s="17">
        <f t="shared" si="1"/>
        <v>0.17682926829268292</v>
      </c>
    </row>
    <row r="81" spans="1:7" ht="12.75">
      <c r="A81" s="8" t="s">
        <v>104</v>
      </c>
      <c r="B81" s="9">
        <v>50</v>
      </c>
      <c r="C81" s="9">
        <v>12</v>
      </c>
      <c r="D81" s="9">
        <v>5</v>
      </c>
      <c r="E81" s="9">
        <v>67</v>
      </c>
      <c r="F81" s="9">
        <v>534</v>
      </c>
      <c r="G81" s="17">
        <f t="shared" si="1"/>
        <v>0.1254681647940075</v>
      </c>
    </row>
    <row r="82" spans="1:7" ht="12.75">
      <c r="A82" s="8" t="s">
        <v>105</v>
      </c>
      <c r="B82" s="9">
        <v>3</v>
      </c>
      <c r="C82" s="9">
        <v>8</v>
      </c>
      <c r="D82" s="9">
        <v>4</v>
      </c>
      <c r="E82" s="9">
        <v>15</v>
      </c>
      <c r="F82" s="9">
        <v>117</v>
      </c>
      <c r="G82" s="17">
        <f t="shared" si="1"/>
        <v>0.1282051282051282</v>
      </c>
    </row>
    <row r="83" spans="1:7" ht="12.75">
      <c r="A83" s="8" t="s">
        <v>106</v>
      </c>
      <c r="B83" s="9">
        <v>102</v>
      </c>
      <c r="C83" s="9">
        <v>8</v>
      </c>
      <c r="D83" s="9">
        <v>9</v>
      </c>
      <c r="E83" s="9">
        <v>119</v>
      </c>
      <c r="F83" s="9">
        <v>749</v>
      </c>
      <c r="G83" s="17">
        <f t="shared" si="1"/>
        <v>0.1588785046728972</v>
      </c>
    </row>
    <row r="84" spans="1:7" ht="12.75">
      <c r="A84" s="8" t="s">
        <v>107</v>
      </c>
      <c r="B84" s="9">
        <v>151</v>
      </c>
      <c r="C84" s="9">
        <v>75</v>
      </c>
      <c r="D84" s="9">
        <v>43</v>
      </c>
      <c r="E84" s="9">
        <v>269</v>
      </c>
      <c r="F84" s="9">
        <v>3653</v>
      </c>
      <c r="G84" s="17">
        <f t="shared" si="1"/>
        <v>0.07363810566657542</v>
      </c>
    </row>
    <row r="85" spans="1:7" ht="12.75">
      <c r="A85" s="8" t="s">
        <v>108</v>
      </c>
      <c r="B85" s="9">
        <v>648</v>
      </c>
      <c r="C85" s="9">
        <v>323</v>
      </c>
      <c r="D85" s="9">
        <v>83</v>
      </c>
      <c r="E85" s="9">
        <v>1054</v>
      </c>
      <c r="F85" s="9">
        <v>4001</v>
      </c>
      <c r="G85" s="17">
        <f t="shared" si="1"/>
        <v>0.26343414146463384</v>
      </c>
    </row>
    <row r="86" spans="1:7" ht="12.75">
      <c r="A86" s="8" t="s">
        <v>109</v>
      </c>
      <c r="B86" s="9">
        <v>40</v>
      </c>
      <c r="C86" s="9">
        <v>59</v>
      </c>
      <c r="D86" s="9">
        <v>29</v>
      </c>
      <c r="E86" s="9">
        <v>128</v>
      </c>
      <c r="F86" s="9">
        <v>1418</v>
      </c>
      <c r="G86" s="17">
        <f t="shared" si="1"/>
        <v>0.09026798307475317</v>
      </c>
    </row>
    <row r="87" spans="1:7" ht="12.75">
      <c r="A87" s="8" t="s">
        <v>110</v>
      </c>
      <c r="B87" s="9">
        <v>2</v>
      </c>
      <c r="C87" s="9">
        <v>0</v>
      </c>
      <c r="D87" s="9">
        <v>0</v>
      </c>
      <c r="E87" s="9">
        <v>2</v>
      </c>
      <c r="F87" s="9">
        <v>24</v>
      </c>
      <c r="G87" s="17">
        <f t="shared" si="1"/>
        <v>0.08333333333333333</v>
      </c>
    </row>
    <row r="88" spans="1:7" ht="12.75">
      <c r="A88" s="8" t="s">
        <v>111</v>
      </c>
      <c r="B88" s="9">
        <v>1379</v>
      </c>
      <c r="C88" s="9">
        <v>121</v>
      </c>
      <c r="D88" s="9">
        <v>18</v>
      </c>
      <c r="E88" s="9">
        <v>1518</v>
      </c>
      <c r="F88" s="9">
        <v>8451</v>
      </c>
      <c r="G88" s="17">
        <f t="shared" si="1"/>
        <v>0.17962371317003906</v>
      </c>
    </row>
    <row r="89" spans="1:7" ht="12.75">
      <c r="A89" s="8" t="s">
        <v>112</v>
      </c>
      <c r="B89" s="9">
        <v>2682</v>
      </c>
      <c r="C89" s="9">
        <v>2609</v>
      </c>
      <c r="D89" s="9">
        <v>719</v>
      </c>
      <c r="E89" s="9">
        <v>6010</v>
      </c>
      <c r="F89" s="9">
        <v>32323</v>
      </c>
      <c r="G89" s="17">
        <f t="shared" si="1"/>
        <v>0.18593571141292578</v>
      </c>
    </row>
    <row r="90" spans="1:7" ht="12.75">
      <c r="A90" s="8" t="s">
        <v>113</v>
      </c>
      <c r="B90" s="9">
        <v>74</v>
      </c>
      <c r="C90" s="9">
        <v>48</v>
      </c>
      <c r="D90" s="9">
        <v>18</v>
      </c>
      <c r="E90" s="9">
        <v>140</v>
      </c>
      <c r="F90" s="9">
        <v>839</v>
      </c>
      <c r="G90" s="17">
        <f t="shared" si="1"/>
        <v>0.16686531585220502</v>
      </c>
    </row>
    <row r="91" spans="1:7" ht="12.75">
      <c r="A91" s="8" t="s">
        <v>114</v>
      </c>
      <c r="B91" s="9">
        <v>427</v>
      </c>
      <c r="C91" s="9">
        <v>234</v>
      </c>
      <c r="D91" s="9">
        <v>94</v>
      </c>
      <c r="E91" s="9">
        <v>755</v>
      </c>
      <c r="F91" s="9">
        <v>4828</v>
      </c>
      <c r="G91" s="17">
        <f t="shared" si="1"/>
        <v>0.1563794531897266</v>
      </c>
    </row>
    <row r="92" spans="1:7" ht="12.75">
      <c r="A92" s="8" t="s">
        <v>115</v>
      </c>
      <c r="B92" s="9">
        <v>73</v>
      </c>
      <c r="C92" s="9">
        <v>98</v>
      </c>
      <c r="D92" s="9">
        <v>33</v>
      </c>
      <c r="E92" s="9">
        <v>204</v>
      </c>
      <c r="F92" s="9">
        <v>2192</v>
      </c>
      <c r="G92" s="17">
        <f t="shared" si="1"/>
        <v>0.09306569343065693</v>
      </c>
    </row>
    <row r="93" spans="1:7" ht="12.75">
      <c r="A93" s="8" t="s">
        <v>116</v>
      </c>
      <c r="B93" s="9">
        <v>14</v>
      </c>
      <c r="C93" s="9">
        <v>12</v>
      </c>
      <c r="D93" s="9">
        <v>8</v>
      </c>
      <c r="E93" s="9">
        <v>34</v>
      </c>
      <c r="F93" s="9">
        <v>294</v>
      </c>
      <c r="G93" s="17">
        <f t="shared" si="1"/>
        <v>0.11564625850340136</v>
      </c>
    </row>
    <row r="94" spans="1:7" ht="12.75">
      <c r="A94" s="8" t="s">
        <v>117</v>
      </c>
      <c r="B94" s="9">
        <v>571</v>
      </c>
      <c r="C94" s="9">
        <v>81</v>
      </c>
      <c r="D94" s="9">
        <v>30</v>
      </c>
      <c r="E94" s="9">
        <v>682</v>
      </c>
      <c r="F94" s="9">
        <v>3234</v>
      </c>
      <c r="G94" s="17">
        <f t="shared" si="1"/>
        <v>0.2108843537414966</v>
      </c>
    </row>
    <row r="95" spans="1:7" ht="12.75">
      <c r="A95" s="8" t="s">
        <v>118</v>
      </c>
      <c r="B95" s="9">
        <v>878</v>
      </c>
      <c r="C95" s="9">
        <v>137</v>
      </c>
      <c r="D95" s="9">
        <v>46</v>
      </c>
      <c r="E95" s="9">
        <v>1061</v>
      </c>
      <c r="F95" s="9">
        <v>5697</v>
      </c>
      <c r="G95" s="17">
        <f t="shared" si="1"/>
        <v>0.1862383710724943</v>
      </c>
    </row>
    <row r="96" spans="1:7" ht="12.75">
      <c r="A96" s="8" t="s">
        <v>119</v>
      </c>
      <c r="B96" s="9">
        <v>7</v>
      </c>
      <c r="C96" s="9">
        <v>1</v>
      </c>
      <c r="D96" s="9">
        <v>1</v>
      </c>
      <c r="E96" s="9">
        <v>9</v>
      </c>
      <c r="F96" s="9">
        <v>32</v>
      </c>
      <c r="G96" s="17">
        <f t="shared" si="1"/>
        <v>0.28125</v>
      </c>
    </row>
    <row r="97" spans="1:7" ht="12.75">
      <c r="A97" s="8" t="s">
        <v>120</v>
      </c>
      <c r="B97" s="9">
        <v>185</v>
      </c>
      <c r="C97" s="9">
        <v>58</v>
      </c>
      <c r="D97" s="9">
        <v>30</v>
      </c>
      <c r="E97" s="9">
        <v>273</v>
      </c>
      <c r="F97" s="9">
        <v>1569</v>
      </c>
      <c r="G97" s="17">
        <f t="shared" si="1"/>
        <v>0.1739961759082218</v>
      </c>
    </row>
    <row r="98" spans="1:7" ht="12.75">
      <c r="A98" s="8" t="s">
        <v>121</v>
      </c>
      <c r="B98" s="9">
        <v>12</v>
      </c>
      <c r="C98" s="9">
        <v>7</v>
      </c>
      <c r="D98" s="9">
        <v>8</v>
      </c>
      <c r="E98" s="9">
        <v>27</v>
      </c>
      <c r="F98" s="9">
        <v>111</v>
      </c>
      <c r="G98" s="17">
        <f t="shared" si="1"/>
        <v>0.24324324324324326</v>
      </c>
    </row>
    <row r="99" spans="1:7" ht="12.75">
      <c r="A99" s="8" t="s">
        <v>122</v>
      </c>
      <c r="B99" s="9">
        <v>390</v>
      </c>
      <c r="C99" s="9">
        <v>87</v>
      </c>
      <c r="D99" s="9">
        <v>31</v>
      </c>
      <c r="E99" s="9">
        <v>508</v>
      </c>
      <c r="F99" s="9">
        <v>1223</v>
      </c>
      <c r="G99" s="17">
        <f t="shared" si="1"/>
        <v>0.4153720359771055</v>
      </c>
    </row>
    <row r="100" spans="1:7" ht="12.75">
      <c r="A100" s="8" t="s">
        <v>123</v>
      </c>
      <c r="B100" s="9">
        <v>14</v>
      </c>
      <c r="C100" s="9">
        <v>4</v>
      </c>
      <c r="D100" s="9">
        <v>8</v>
      </c>
      <c r="E100" s="9">
        <v>26</v>
      </c>
      <c r="F100" s="9">
        <v>196</v>
      </c>
      <c r="G100" s="17">
        <f t="shared" si="1"/>
        <v>0.1326530612244898</v>
      </c>
    </row>
    <row r="101" spans="1:7" ht="12.75">
      <c r="A101" s="8" t="s">
        <v>124</v>
      </c>
      <c r="B101" s="9">
        <v>1064</v>
      </c>
      <c r="C101" s="9">
        <v>128</v>
      </c>
      <c r="D101" s="9">
        <v>22</v>
      </c>
      <c r="E101" s="9">
        <v>1214</v>
      </c>
      <c r="F101" s="9">
        <v>4371</v>
      </c>
      <c r="G101" s="17">
        <f t="shared" si="1"/>
        <v>0.2777396476778769</v>
      </c>
    </row>
    <row r="102" spans="1:7" ht="12.75">
      <c r="A102" s="8" t="s">
        <v>125</v>
      </c>
      <c r="B102" s="9">
        <v>829</v>
      </c>
      <c r="C102" s="9">
        <v>195</v>
      </c>
      <c r="D102" s="9">
        <v>42</v>
      </c>
      <c r="E102" s="9">
        <v>1066</v>
      </c>
      <c r="F102" s="9">
        <v>4129</v>
      </c>
      <c r="G102" s="17">
        <f t="shared" si="1"/>
        <v>0.25817389198353113</v>
      </c>
    </row>
    <row r="103" spans="1:7" ht="12.75">
      <c r="A103" s="8" t="s">
        <v>126</v>
      </c>
      <c r="B103" s="9">
        <v>0</v>
      </c>
      <c r="C103" s="9">
        <v>0</v>
      </c>
      <c r="D103" s="9">
        <v>0</v>
      </c>
      <c r="E103" s="9">
        <v>0</v>
      </c>
      <c r="F103" s="9">
        <v>4</v>
      </c>
      <c r="G103" s="17">
        <f t="shared" si="1"/>
        <v>0</v>
      </c>
    </row>
    <row r="104" spans="1:7" ht="12.75">
      <c r="A104" s="8" t="s">
        <v>127</v>
      </c>
      <c r="B104" s="9">
        <v>263</v>
      </c>
      <c r="C104" s="9">
        <v>92</v>
      </c>
      <c r="D104" s="9">
        <v>26</v>
      </c>
      <c r="E104" s="9">
        <v>381</v>
      </c>
      <c r="F104" s="9">
        <v>1868</v>
      </c>
      <c r="G104" s="17">
        <f t="shared" si="1"/>
        <v>0.20396145610278374</v>
      </c>
    </row>
    <row r="105" spans="1:7" ht="12.75">
      <c r="A105" s="8" t="s">
        <v>128</v>
      </c>
      <c r="B105" s="9">
        <v>122</v>
      </c>
      <c r="C105" s="9">
        <v>95</v>
      </c>
      <c r="D105" s="9">
        <v>58</v>
      </c>
      <c r="E105" s="9">
        <v>275</v>
      </c>
      <c r="F105" s="9">
        <v>1215</v>
      </c>
      <c r="G105" s="17">
        <f t="shared" si="1"/>
        <v>0.22633744855967078</v>
      </c>
    </row>
    <row r="106" spans="1:7" ht="12.75">
      <c r="A106" s="8" t="s">
        <v>129</v>
      </c>
      <c r="B106" s="9">
        <v>17</v>
      </c>
      <c r="C106" s="9">
        <v>15</v>
      </c>
      <c r="D106" s="9">
        <v>6</v>
      </c>
      <c r="E106" s="9">
        <v>38</v>
      </c>
      <c r="F106" s="9">
        <v>132</v>
      </c>
      <c r="G106" s="17">
        <f t="shared" si="1"/>
        <v>0.2878787878787879</v>
      </c>
    </row>
    <row r="107" spans="1:7" ht="12.75">
      <c r="A107" s="8" t="s">
        <v>130</v>
      </c>
      <c r="B107" s="9">
        <v>381</v>
      </c>
      <c r="C107" s="9">
        <v>99</v>
      </c>
      <c r="D107" s="9">
        <v>25</v>
      </c>
      <c r="E107" s="9">
        <v>505</v>
      </c>
      <c r="F107" s="9">
        <v>799</v>
      </c>
      <c r="G107" s="17">
        <f t="shared" si="1"/>
        <v>0.6320400500625782</v>
      </c>
    </row>
    <row r="108" spans="1:7" ht="12.75">
      <c r="A108" s="8" t="s">
        <v>131</v>
      </c>
      <c r="B108" s="9">
        <v>256</v>
      </c>
      <c r="C108" s="9">
        <v>25</v>
      </c>
      <c r="D108" s="9">
        <v>4</v>
      </c>
      <c r="E108" s="9">
        <v>285</v>
      </c>
      <c r="F108" s="9">
        <v>1013</v>
      </c>
      <c r="G108" s="17">
        <f t="shared" si="1"/>
        <v>0.2813425468904245</v>
      </c>
    </row>
    <row r="109" spans="1:7" ht="12.75">
      <c r="A109" s="8" t="s">
        <v>132</v>
      </c>
      <c r="B109" s="9">
        <v>5</v>
      </c>
      <c r="C109" s="9">
        <v>5</v>
      </c>
      <c r="D109" s="9">
        <v>0</v>
      </c>
      <c r="E109" s="9">
        <v>10</v>
      </c>
      <c r="F109" s="9">
        <v>70</v>
      </c>
      <c r="G109" s="17">
        <f t="shared" si="1"/>
        <v>0.14285714285714285</v>
      </c>
    </row>
    <row r="110" spans="1:7" ht="12.75">
      <c r="A110" s="8" t="s">
        <v>133</v>
      </c>
      <c r="B110" s="9">
        <v>47</v>
      </c>
      <c r="C110" s="9">
        <v>11</v>
      </c>
      <c r="D110" s="9">
        <v>2</v>
      </c>
      <c r="E110" s="9">
        <v>60</v>
      </c>
      <c r="F110" s="9">
        <v>303</v>
      </c>
      <c r="G110" s="17">
        <f t="shared" si="1"/>
        <v>0.19801980198019803</v>
      </c>
    </row>
    <row r="111" spans="1:7" ht="12.75">
      <c r="A111" s="8" t="s">
        <v>134</v>
      </c>
      <c r="B111" s="9">
        <v>468</v>
      </c>
      <c r="C111" s="9">
        <v>144</v>
      </c>
      <c r="D111" s="9">
        <v>47</v>
      </c>
      <c r="E111" s="9">
        <v>659</v>
      </c>
      <c r="F111" s="9">
        <v>3119</v>
      </c>
      <c r="G111" s="17">
        <f t="shared" si="1"/>
        <v>0.2112856684834883</v>
      </c>
    </row>
    <row r="112" spans="1:7" ht="12.75">
      <c r="A112" s="8" t="s">
        <v>135</v>
      </c>
      <c r="B112" s="9">
        <v>8</v>
      </c>
      <c r="C112" s="9">
        <v>0</v>
      </c>
      <c r="D112" s="9">
        <v>0</v>
      </c>
      <c r="E112" s="9">
        <v>8</v>
      </c>
      <c r="F112" s="9">
        <v>59</v>
      </c>
      <c r="G112" s="17">
        <f t="shared" si="1"/>
        <v>0.13559322033898305</v>
      </c>
    </row>
    <row r="113" spans="1:7" ht="12.75">
      <c r="A113" s="8" t="s">
        <v>136</v>
      </c>
      <c r="B113" s="9">
        <v>300</v>
      </c>
      <c r="C113" s="9">
        <v>29</v>
      </c>
      <c r="D113" s="9">
        <v>9</v>
      </c>
      <c r="E113" s="9">
        <v>338</v>
      </c>
      <c r="F113" s="9">
        <v>3616</v>
      </c>
      <c r="G113" s="17">
        <f t="shared" si="1"/>
        <v>0.09347345132743363</v>
      </c>
    </row>
    <row r="114" spans="1:7" ht="12.75">
      <c r="A114" s="8" t="s">
        <v>137</v>
      </c>
      <c r="B114" s="9">
        <v>10295</v>
      </c>
      <c r="C114" s="9">
        <v>213</v>
      </c>
      <c r="D114" s="9">
        <v>26</v>
      </c>
      <c r="E114" s="9">
        <v>10534</v>
      </c>
      <c r="F114" s="9">
        <v>15474</v>
      </c>
      <c r="G114" s="17">
        <f t="shared" si="1"/>
        <v>0.6807548145275947</v>
      </c>
    </row>
    <row r="115" spans="1:7" ht="12.75">
      <c r="A115" s="8" t="s">
        <v>138</v>
      </c>
      <c r="B115" s="9">
        <v>2</v>
      </c>
      <c r="C115" s="9">
        <v>0</v>
      </c>
      <c r="D115" s="9">
        <v>0</v>
      </c>
      <c r="E115" s="9">
        <v>2</v>
      </c>
      <c r="F115" s="9">
        <v>2</v>
      </c>
      <c r="G115" s="17">
        <f t="shared" si="1"/>
        <v>1</v>
      </c>
    </row>
    <row r="116" spans="1:7" ht="12.75">
      <c r="A116" s="8" t="s">
        <v>152</v>
      </c>
      <c r="B116" s="9">
        <v>1</v>
      </c>
      <c r="C116" s="9">
        <v>0</v>
      </c>
      <c r="D116" s="9">
        <v>0</v>
      </c>
      <c r="E116" s="9">
        <v>1</v>
      </c>
      <c r="F116" s="9">
        <v>1</v>
      </c>
      <c r="G116" s="17">
        <f t="shared" si="1"/>
        <v>1</v>
      </c>
    </row>
    <row r="117" spans="1:7" ht="12.75">
      <c r="A117" s="8" t="s">
        <v>50</v>
      </c>
      <c r="B117" s="9">
        <v>1908</v>
      </c>
      <c r="C117" s="9">
        <v>894</v>
      </c>
      <c r="D117" s="9">
        <v>228</v>
      </c>
      <c r="E117" s="9">
        <v>3030</v>
      </c>
      <c r="F117" s="9">
        <v>16969</v>
      </c>
      <c r="G117" s="17">
        <f t="shared" si="1"/>
        <v>0.17856090518003417</v>
      </c>
    </row>
    <row r="118" spans="1:7" ht="12.75">
      <c r="A118" s="18" t="s">
        <v>51</v>
      </c>
      <c r="B118" s="12">
        <v>76601</v>
      </c>
      <c r="C118" s="12">
        <v>14245</v>
      </c>
      <c r="D118" s="12">
        <v>4034</v>
      </c>
      <c r="E118" s="12">
        <v>94880</v>
      </c>
      <c r="F118" s="12">
        <v>490902</v>
      </c>
      <c r="G118" s="19">
        <f t="shared" si="1"/>
        <v>0.19327686585102524</v>
      </c>
    </row>
    <row r="120" spans="1:7" ht="12.75">
      <c r="A120" s="47" t="s">
        <v>162</v>
      </c>
      <c r="B120" s="47"/>
      <c r="C120" s="47"/>
      <c r="D120" s="47"/>
      <c r="E120" s="47"/>
      <c r="F120" s="47"/>
      <c r="G120" s="47"/>
    </row>
  </sheetData>
  <sheetProtection selectLockedCells="1" selectUnlockedCells="1"/>
  <mergeCells count="10">
    <mergeCell ref="A120:G120"/>
    <mergeCell ref="A28:A29"/>
    <mergeCell ref="B28:E28"/>
    <mergeCell ref="F28:F29"/>
    <mergeCell ref="G28:G29"/>
    <mergeCell ref="A1:G1"/>
    <mergeCell ref="A3:A4"/>
    <mergeCell ref="B3:E3"/>
    <mergeCell ref="F3:F4"/>
    <mergeCell ref="G3:G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G38" sqref="G38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160</v>
      </c>
      <c r="B1" s="42"/>
      <c r="C1" s="42"/>
      <c r="D1" s="42"/>
      <c r="E1" s="42"/>
      <c r="F1" s="42"/>
      <c r="G1" s="42"/>
    </row>
    <row r="3" spans="1:7" ht="12.75" customHeight="1" thickBo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15593</v>
      </c>
      <c r="C5" s="9">
        <v>683</v>
      </c>
      <c r="D5" s="9">
        <v>72</v>
      </c>
      <c r="E5" s="9">
        <v>16348</v>
      </c>
      <c r="F5" s="9">
        <v>68968</v>
      </c>
      <c r="G5" s="26">
        <f aca="true" t="shared" si="0" ref="G5:G26">E5/F5</f>
        <v>0.23703746665120057</v>
      </c>
    </row>
    <row r="6" spans="1:7" ht="12.75">
      <c r="A6" s="8" t="s">
        <v>29</v>
      </c>
      <c r="B6" s="9">
        <v>7</v>
      </c>
      <c r="C6" s="9">
        <v>5</v>
      </c>
      <c r="D6" s="9">
        <v>4</v>
      </c>
      <c r="E6" s="9">
        <v>16</v>
      </c>
      <c r="F6" s="9">
        <v>277</v>
      </c>
      <c r="G6" s="26">
        <f t="shared" si="0"/>
        <v>0.05776173285198556</v>
      </c>
    </row>
    <row r="7" spans="1:7" ht="12.75">
      <c r="A7" s="8" t="s">
        <v>30</v>
      </c>
      <c r="B7" s="9">
        <v>6429</v>
      </c>
      <c r="C7" s="9">
        <v>1911</v>
      </c>
      <c r="D7" s="9">
        <v>796</v>
      </c>
      <c r="E7" s="9">
        <v>9136</v>
      </c>
      <c r="F7" s="9">
        <v>60212</v>
      </c>
      <c r="G7" s="26">
        <f t="shared" si="0"/>
        <v>0.15173055204942537</v>
      </c>
    </row>
    <row r="8" spans="1:7" ht="12.75">
      <c r="A8" s="8" t="s">
        <v>31</v>
      </c>
      <c r="B8" s="9">
        <v>50</v>
      </c>
      <c r="C8" s="9">
        <v>18</v>
      </c>
      <c r="D8" s="9">
        <v>11</v>
      </c>
      <c r="E8" s="9">
        <v>79</v>
      </c>
      <c r="F8" s="9">
        <v>753</v>
      </c>
      <c r="G8" s="26">
        <f t="shared" si="0"/>
        <v>0.1049136786188579</v>
      </c>
    </row>
    <row r="9" spans="1:7" ht="12.75">
      <c r="A9" s="8" t="s">
        <v>32</v>
      </c>
      <c r="B9" s="9">
        <v>29</v>
      </c>
      <c r="C9" s="9">
        <v>22</v>
      </c>
      <c r="D9" s="9">
        <v>16</v>
      </c>
      <c r="E9" s="9">
        <v>67</v>
      </c>
      <c r="F9" s="9">
        <v>784</v>
      </c>
      <c r="G9" s="26">
        <f t="shared" si="0"/>
        <v>0.08545918367346939</v>
      </c>
    </row>
    <row r="10" spans="1:7" ht="12.75">
      <c r="A10" s="8" t="s">
        <v>33</v>
      </c>
      <c r="B10" s="9">
        <v>1822</v>
      </c>
      <c r="C10" s="9">
        <v>1093</v>
      </c>
      <c r="D10" s="9">
        <v>348</v>
      </c>
      <c r="E10" s="9">
        <v>3263</v>
      </c>
      <c r="F10" s="9">
        <v>71519</v>
      </c>
      <c r="G10" s="26">
        <f t="shared" si="0"/>
        <v>0.04562423971252395</v>
      </c>
    </row>
    <row r="11" spans="1:7" ht="12.75">
      <c r="A11" s="8" t="s">
        <v>34</v>
      </c>
      <c r="B11" s="9">
        <v>20322</v>
      </c>
      <c r="C11" s="9">
        <v>2667</v>
      </c>
      <c r="D11" s="9">
        <v>709</v>
      </c>
      <c r="E11" s="9">
        <v>23698</v>
      </c>
      <c r="F11" s="9">
        <v>111180</v>
      </c>
      <c r="G11" s="26">
        <f t="shared" si="0"/>
        <v>0.21314984709480123</v>
      </c>
    </row>
    <row r="12" spans="1:7" ht="12.75">
      <c r="A12" s="8" t="s">
        <v>35</v>
      </c>
      <c r="B12" s="9">
        <v>761</v>
      </c>
      <c r="C12" s="9">
        <v>230</v>
      </c>
      <c r="D12" s="9">
        <v>101</v>
      </c>
      <c r="E12" s="9">
        <v>1092</v>
      </c>
      <c r="F12" s="9">
        <v>14915</v>
      </c>
      <c r="G12" s="26">
        <f t="shared" si="0"/>
        <v>0.07321488434461951</v>
      </c>
    </row>
    <row r="13" spans="1:7" ht="12.75">
      <c r="A13" s="8" t="s">
        <v>36</v>
      </c>
      <c r="B13" s="9">
        <v>7954</v>
      </c>
      <c r="C13" s="9">
        <v>1713</v>
      </c>
      <c r="D13" s="9">
        <v>241</v>
      </c>
      <c r="E13" s="9">
        <v>9908</v>
      </c>
      <c r="F13" s="9">
        <v>34175</v>
      </c>
      <c r="G13" s="26">
        <f t="shared" si="0"/>
        <v>0.2899195318215069</v>
      </c>
    </row>
    <row r="14" spans="1:7" ht="12.75">
      <c r="A14" s="8" t="s">
        <v>37</v>
      </c>
      <c r="B14" s="9">
        <v>1062</v>
      </c>
      <c r="C14" s="9">
        <v>460</v>
      </c>
      <c r="D14" s="9">
        <v>150</v>
      </c>
      <c r="E14" s="9">
        <v>1672</v>
      </c>
      <c r="F14" s="9">
        <v>9857</v>
      </c>
      <c r="G14" s="26">
        <f t="shared" si="0"/>
        <v>0.1696256467485036</v>
      </c>
    </row>
    <row r="15" spans="1:7" ht="12.75">
      <c r="A15" s="8" t="s">
        <v>38</v>
      </c>
      <c r="B15" s="9">
        <v>1496</v>
      </c>
      <c r="C15" s="9">
        <v>178</v>
      </c>
      <c r="D15" s="9">
        <v>57</v>
      </c>
      <c r="E15" s="9">
        <v>1731</v>
      </c>
      <c r="F15" s="9">
        <v>10185</v>
      </c>
      <c r="G15" s="26">
        <f t="shared" si="0"/>
        <v>0.1699558173784978</v>
      </c>
    </row>
    <row r="16" spans="1:7" ht="12.75">
      <c r="A16" s="8" t="s">
        <v>39</v>
      </c>
      <c r="B16" s="9">
        <v>2726</v>
      </c>
      <c r="C16" s="9">
        <v>2657</v>
      </c>
      <c r="D16" s="9">
        <v>706</v>
      </c>
      <c r="E16" s="9">
        <v>6089</v>
      </c>
      <c r="F16" s="9">
        <v>32523</v>
      </c>
      <c r="G16" s="26">
        <f t="shared" si="0"/>
        <v>0.18722135104387663</v>
      </c>
    </row>
    <row r="17" spans="1:7" ht="12.75">
      <c r="A17" s="8" t="s">
        <v>40</v>
      </c>
      <c r="B17" s="9">
        <v>2084</v>
      </c>
      <c r="C17" s="9">
        <v>616</v>
      </c>
      <c r="D17" s="9">
        <v>245</v>
      </c>
      <c r="E17" s="9">
        <v>2945</v>
      </c>
      <c r="F17" s="9">
        <v>17405</v>
      </c>
      <c r="G17" s="26">
        <f t="shared" si="0"/>
        <v>0.16920425165182418</v>
      </c>
    </row>
    <row r="18" spans="1:7" ht="12.75">
      <c r="A18" s="8" t="s">
        <v>41</v>
      </c>
      <c r="B18" s="9">
        <v>2627</v>
      </c>
      <c r="C18" s="9">
        <v>482</v>
      </c>
      <c r="D18" s="9">
        <v>135</v>
      </c>
      <c r="E18" s="9">
        <v>3244</v>
      </c>
      <c r="F18" s="9">
        <v>12068</v>
      </c>
      <c r="G18" s="26">
        <f t="shared" si="0"/>
        <v>0.2688100762346702</v>
      </c>
    </row>
    <row r="19" spans="1:7" ht="12.75">
      <c r="A19" s="8" t="s">
        <v>42</v>
      </c>
      <c r="B19" s="9">
        <v>0</v>
      </c>
      <c r="C19" s="9">
        <v>0</v>
      </c>
      <c r="D19" s="9">
        <v>0</v>
      </c>
      <c r="E19" s="9">
        <v>0</v>
      </c>
      <c r="F19" s="9">
        <v>4</v>
      </c>
      <c r="G19" s="26">
        <f t="shared" si="0"/>
        <v>0</v>
      </c>
    </row>
    <row r="20" spans="1:7" ht="12.75">
      <c r="A20" s="8" t="s">
        <v>43</v>
      </c>
      <c r="B20" s="9">
        <v>282</v>
      </c>
      <c r="C20" s="9">
        <v>100</v>
      </c>
      <c r="D20" s="9">
        <v>27</v>
      </c>
      <c r="E20" s="9">
        <v>409</v>
      </c>
      <c r="F20" s="9">
        <v>1933</v>
      </c>
      <c r="G20" s="26">
        <f t="shared" si="0"/>
        <v>0.2115882048629074</v>
      </c>
    </row>
    <row r="21" spans="1:7" ht="12.75">
      <c r="A21" s="8" t="s">
        <v>44</v>
      </c>
      <c r="B21" s="9">
        <v>540</v>
      </c>
      <c r="C21" s="9">
        <v>222</v>
      </c>
      <c r="D21" s="9">
        <v>87</v>
      </c>
      <c r="E21" s="9">
        <v>849</v>
      </c>
      <c r="F21" s="9">
        <v>2261</v>
      </c>
      <c r="G21" s="26">
        <f t="shared" si="0"/>
        <v>0.37549756744803187</v>
      </c>
    </row>
    <row r="22" spans="1:7" ht="12.75">
      <c r="A22" s="8" t="s">
        <v>45</v>
      </c>
      <c r="B22" s="9">
        <v>802</v>
      </c>
      <c r="C22" s="9">
        <v>194</v>
      </c>
      <c r="D22" s="9">
        <v>60</v>
      </c>
      <c r="E22" s="9">
        <v>1056</v>
      </c>
      <c r="F22" s="9">
        <v>4639</v>
      </c>
      <c r="G22" s="26">
        <f t="shared" si="0"/>
        <v>0.22763526622116836</v>
      </c>
    </row>
    <row r="23" spans="1:7" ht="12.75">
      <c r="A23" s="8" t="s">
        <v>46</v>
      </c>
      <c r="B23" s="9">
        <v>10772</v>
      </c>
      <c r="C23" s="9">
        <v>231</v>
      </c>
      <c r="D23" s="9">
        <v>36</v>
      </c>
      <c r="E23" s="9">
        <v>11039</v>
      </c>
      <c r="F23" s="9">
        <v>19296</v>
      </c>
      <c r="G23" s="26">
        <f t="shared" si="0"/>
        <v>0.5720874792703151</v>
      </c>
    </row>
    <row r="24" spans="1:7" ht="12.75">
      <c r="A24" s="8" t="s">
        <v>47</v>
      </c>
      <c r="B24" s="9">
        <v>3</v>
      </c>
      <c r="C24" s="9" t="s">
        <v>48</v>
      </c>
      <c r="D24" s="9" t="s">
        <v>48</v>
      </c>
      <c r="E24" s="9">
        <v>3</v>
      </c>
      <c r="F24" s="9">
        <v>3</v>
      </c>
      <c r="G24" s="26">
        <f t="shared" si="0"/>
        <v>1</v>
      </c>
    </row>
    <row r="25" spans="1:7" ht="12.75">
      <c r="A25" s="8" t="s">
        <v>50</v>
      </c>
      <c r="B25" s="9">
        <v>2035</v>
      </c>
      <c r="C25" s="9">
        <v>896</v>
      </c>
      <c r="D25" s="9">
        <v>240</v>
      </c>
      <c r="E25" s="9">
        <v>3171</v>
      </c>
      <c r="F25" s="9">
        <v>17250</v>
      </c>
      <c r="G25" s="26">
        <f t="shared" si="0"/>
        <v>0.18382608695652175</v>
      </c>
    </row>
    <row r="26" spans="1:7" ht="13.5" thickBot="1">
      <c r="A26" s="18" t="s">
        <v>51</v>
      </c>
      <c r="B26" s="12">
        <v>77396</v>
      </c>
      <c r="C26" s="12">
        <v>14378</v>
      </c>
      <c r="D26" s="12">
        <v>4041</v>
      </c>
      <c r="E26" s="12">
        <v>95815</v>
      </c>
      <c r="F26" s="12">
        <v>490207</v>
      </c>
      <c r="G26" s="19">
        <f t="shared" si="0"/>
        <v>0.19545824519029717</v>
      </c>
    </row>
    <row r="27" ht="13.5" thickBot="1"/>
    <row r="28" spans="1:7" ht="12.75" customHeight="1" thickBot="1">
      <c r="A28" s="43" t="s">
        <v>52</v>
      </c>
      <c r="B28" s="44" t="s">
        <v>24</v>
      </c>
      <c r="C28" s="44"/>
      <c r="D28" s="44"/>
      <c r="E28" s="44"/>
      <c r="F28" s="45" t="s">
        <v>25</v>
      </c>
      <c r="G28" s="46" t="s">
        <v>26</v>
      </c>
    </row>
    <row r="29" spans="1:7" ht="25.5">
      <c r="A29" s="43"/>
      <c r="B29" s="7" t="s">
        <v>17</v>
      </c>
      <c r="C29" s="7" t="s">
        <v>13</v>
      </c>
      <c r="D29" s="7" t="s">
        <v>8</v>
      </c>
      <c r="E29" s="7" t="s">
        <v>27</v>
      </c>
      <c r="F29" s="45"/>
      <c r="G29" s="46"/>
    </row>
    <row r="30" spans="1:7" ht="12.75" customHeight="1">
      <c r="A30" s="8" t="s">
        <v>53</v>
      </c>
      <c r="B30" s="9">
        <v>14751</v>
      </c>
      <c r="C30" s="9">
        <v>662</v>
      </c>
      <c r="D30" s="9">
        <v>68</v>
      </c>
      <c r="E30" s="9">
        <v>15481</v>
      </c>
      <c r="F30" s="9">
        <v>65349</v>
      </c>
      <c r="G30" s="26">
        <f aca="true" t="shared" si="1" ref="G30:G61">E30/F30</f>
        <v>0.23689727463312368</v>
      </c>
    </row>
    <row r="31" spans="1:7" ht="12.75">
      <c r="A31" s="8" t="s">
        <v>54</v>
      </c>
      <c r="B31" s="9">
        <v>48</v>
      </c>
      <c r="C31" s="9">
        <v>5</v>
      </c>
      <c r="D31" s="9">
        <v>1</v>
      </c>
      <c r="E31" s="9">
        <v>54</v>
      </c>
      <c r="F31" s="9">
        <v>566</v>
      </c>
      <c r="G31" s="26">
        <f t="shared" si="1"/>
        <v>0.09540636042402827</v>
      </c>
    </row>
    <row r="32" spans="1:7" ht="12.75">
      <c r="A32" s="8" t="s">
        <v>55</v>
      </c>
      <c r="B32" s="9">
        <v>794</v>
      </c>
      <c r="C32" s="9">
        <v>16</v>
      </c>
      <c r="D32" s="9">
        <v>3</v>
      </c>
      <c r="E32" s="9">
        <v>813</v>
      </c>
      <c r="F32" s="9">
        <v>3053</v>
      </c>
      <c r="G32" s="26">
        <f t="shared" si="1"/>
        <v>0.26629544710121195</v>
      </c>
    </row>
    <row r="33" spans="1:7" ht="12.75">
      <c r="A33" s="8" t="s">
        <v>56</v>
      </c>
      <c r="B33" s="9">
        <v>0</v>
      </c>
      <c r="C33" s="9">
        <v>0</v>
      </c>
      <c r="D33" s="9">
        <v>0</v>
      </c>
      <c r="E33" s="9">
        <v>0</v>
      </c>
      <c r="F33" s="9">
        <v>2</v>
      </c>
      <c r="G33" s="26">
        <f t="shared" si="1"/>
        <v>0</v>
      </c>
    </row>
    <row r="34" spans="1:7" ht="12.75">
      <c r="A34" s="8" t="s">
        <v>57</v>
      </c>
      <c r="B34" s="9">
        <v>0</v>
      </c>
      <c r="C34" s="9">
        <v>0</v>
      </c>
      <c r="D34" s="9">
        <v>0</v>
      </c>
      <c r="E34" s="9">
        <v>0</v>
      </c>
      <c r="F34" s="9">
        <v>2</v>
      </c>
      <c r="G34" s="26">
        <f t="shared" si="1"/>
        <v>0</v>
      </c>
    </row>
    <row r="35" spans="1:7" ht="12.75">
      <c r="A35" s="8" t="s">
        <v>58</v>
      </c>
      <c r="B35" s="9">
        <v>0</v>
      </c>
      <c r="C35" s="9">
        <v>0</v>
      </c>
      <c r="D35" s="9">
        <v>0</v>
      </c>
      <c r="E35" s="9">
        <v>0</v>
      </c>
      <c r="F35" s="9">
        <v>2</v>
      </c>
      <c r="G35" s="26">
        <f t="shared" si="1"/>
        <v>0</v>
      </c>
    </row>
    <row r="36" spans="1:7" ht="12.75">
      <c r="A36" s="8" t="s">
        <v>59</v>
      </c>
      <c r="B36" s="9">
        <v>7</v>
      </c>
      <c r="C36" s="9">
        <v>5</v>
      </c>
      <c r="D36" s="9">
        <v>4</v>
      </c>
      <c r="E36" s="9">
        <v>16</v>
      </c>
      <c r="F36" s="9">
        <v>268</v>
      </c>
      <c r="G36" s="26">
        <f t="shared" si="1"/>
        <v>0.05970149253731343</v>
      </c>
    </row>
    <row r="37" spans="1:7" ht="12.75">
      <c r="A37" s="8" t="s">
        <v>60</v>
      </c>
      <c r="B37" s="9">
        <v>0</v>
      </c>
      <c r="C37" s="9">
        <v>0</v>
      </c>
      <c r="D37" s="9">
        <v>0</v>
      </c>
      <c r="E37" s="9">
        <v>0</v>
      </c>
      <c r="F37" s="9">
        <v>3</v>
      </c>
      <c r="G37" s="26">
        <f t="shared" si="1"/>
        <v>0</v>
      </c>
    </row>
    <row r="38" spans="1:7" ht="12.75">
      <c r="A38" s="8" t="s">
        <v>61</v>
      </c>
      <c r="B38" s="9">
        <v>353</v>
      </c>
      <c r="C38" s="9">
        <v>191</v>
      </c>
      <c r="D38" s="9">
        <v>46</v>
      </c>
      <c r="E38" s="9">
        <v>590</v>
      </c>
      <c r="F38" s="9">
        <v>3735</v>
      </c>
      <c r="G38" s="26">
        <f t="shared" si="1"/>
        <v>0.15796519410977242</v>
      </c>
    </row>
    <row r="39" spans="1:7" ht="12.75">
      <c r="A39" s="8" t="s">
        <v>62</v>
      </c>
      <c r="B39" s="9">
        <v>21</v>
      </c>
      <c r="C39" s="9">
        <v>21</v>
      </c>
      <c r="D39" s="9">
        <v>11</v>
      </c>
      <c r="E39" s="9">
        <v>53</v>
      </c>
      <c r="F39" s="9">
        <v>373</v>
      </c>
      <c r="G39" s="26">
        <f t="shared" si="1"/>
        <v>0.14209115281501342</v>
      </c>
    </row>
    <row r="40" spans="1:7" ht="12.75">
      <c r="A40" s="8" t="s">
        <v>63</v>
      </c>
      <c r="B40" s="9" t="s">
        <v>48</v>
      </c>
      <c r="C40" s="9">
        <v>1</v>
      </c>
      <c r="D40" s="9" t="s">
        <v>48</v>
      </c>
      <c r="E40" s="9">
        <v>1</v>
      </c>
      <c r="F40" s="9">
        <v>6</v>
      </c>
      <c r="G40" s="26">
        <f t="shared" si="1"/>
        <v>0.16666666666666666</v>
      </c>
    </row>
    <row r="41" spans="1:7" ht="12.75">
      <c r="A41" s="8" t="s">
        <v>64</v>
      </c>
      <c r="B41" s="9">
        <v>449</v>
      </c>
      <c r="C41" s="9">
        <v>70</v>
      </c>
      <c r="D41" s="9">
        <v>23</v>
      </c>
      <c r="E41" s="9">
        <v>542</v>
      </c>
      <c r="F41" s="9">
        <v>1608</v>
      </c>
      <c r="G41" s="26">
        <f t="shared" si="1"/>
        <v>0.3370646766169154</v>
      </c>
    </row>
    <row r="42" spans="1:7" ht="12.75">
      <c r="A42" s="8" t="s">
        <v>65</v>
      </c>
      <c r="B42" s="9">
        <v>2358</v>
      </c>
      <c r="C42" s="9">
        <v>223</v>
      </c>
      <c r="D42" s="9">
        <v>70</v>
      </c>
      <c r="E42" s="9">
        <v>2651</v>
      </c>
      <c r="F42" s="9">
        <v>6375</v>
      </c>
      <c r="G42" s="26">
        <f t="shared" si="1"/>
        <v>0.41584313725490196</v>
      </c>
    </row>
    <row r="43" spans="1:7" ht="12.75">
      <c r="A43" s="8" t="s">
        <v>66</v>
      </c>
      <c r="B43" s="9">
        <v>487</v>
      </c>
      <c r="C43" s="9">
        <v>91</v>
      </c>
      <c r="D43" s="9">
        <v>44</v>
      </c>
      <c r="E43" s="9">
        <v>622</v>
      </c>
      <c r="F43" s="9">
        <v>2922</v>
      </c>
      <c r="G43" s="26">
        <f t="shared" si="1"/>
        <v>0.21286789869952089</v>
      </c>
    </row>
    <row r="44" spans="1:7" ht="12.75">
      <c r="A44" s="8" t="s">
        <v>67</v>
      </c>
      <c r="B44" s="9">
        <v>156</v>
      </c>
      <c r="C44" s="9">
        <v>91</v>
      </c>
      <c r="D44" s="9">
        <v>27</v>
      </c>
      <c r="E44" s="9">
        <v>274</v>
      </c>
      <c r="F44" s="9">
        <v>4079</v>
      </c>
      <c r="G44" s="26">
        <f t="shared" si="1"/>
        <v>0.06717332679578328</v>
      </c>
    </row>
    <row r="45" spans="1:7" ht="12.75">
      <c r="A45" s="8" t="s">
        <v>68</v>
      </c>
      <c r="B45" s="9">
        <v>57</v>
      </c>
      <c r="C45" s="9">
        <v>17</v>
      </c>
      <c r="D45" s="9">
        <v>14</v>
      </c>
      <c r="E45" s="9">
        <v>88</v>
      </c>
      <c r="F45" s="9">
        <v>541</v>
      </c>
      <c r="G45" s="26">
        <f t="shared" si="1"/>
        <v>0.16266173752310537</v>
      </c>
    </row>
    <row r="46" spans="1:7" ht="12.75">
      <c r="A46" s="8" t="s">
        <v>69</v>
      </c>
      <c r="B46" s="9">
        <v>186</v>
      </c>
      <c r="C46" s="9">
        <v>61</v>
      </c>
      <c r="D46" s="9">
        <v>17</v>
      </c>
      <c r="E46" s="9">
        <v>264</v>
      </c>
      <c r="F46" s="9">
        <v>1828</v>
      </c>
      <c r="G46" s="26">
        <f t="shared" si="1"/>
        <v>0.14442013129102846</v>
      </c>
    </row>
    <row r="47" spans="1:7" ht="12.75">
      <c r="A47" s="8" t="s">
        <v>70</v>
      </c>
      <c r="B47" s="9" t="s">
        <v>48</v>
      </c>
      <c r="C47" s="9" t="s">
        <v>48</v>
      </c>
      <c r="D47" s="9">
        <v>1</v>
      </c>
      <c r="E47" s="9">
        <v>1</v>
      </c>
      <c r="F47" s="9">
        <v>23</v>
      </c>
      <c r="G47" s="26">
        <f t="shared" si="1"/>
        <v>0.043478260869565216</v>
      </c>
    </row>
    <row r="48" spans="1:7" ht="12.75">
      <c r="A48" s="8" t="s">
        <v>71</v>
      </c>
      <c r="B48" s="9">
        <v>40</v>
      </c>
      <c r="C48" s="9">
        <v>25</v>
      </c>
      <c r="D48" s="9">
        <v>20</v>
      </c>
      <c r="E48" s="9">
        <v>85</v>
      </c>
      <c r="F48" s="9">
        <v>624</v>
      </c>
      <c r="G48" s="26">
        <f t="shared" si="1"/>
        <v>0.1362179487179487</v>
      </c>
    </row>
    <row r="49" spans="1:7" ht="12.75">
      <c r="A49" s="8" t="s">
        <v>72</v>
      </c>
      <c r="B49" s="9">
        <v>1</v>
      </c>
      <c r="C49" s="9">
        <v>2</v>
      </c>
      <c r="D49" s="9">
        <v>2</v>
      </c>
      <c r="E49" s="9">
        <v>5</v>
      </c>
      <c r="F49" s="9">
        <v>35</v>
      </c>
      <c r="G49" s="26">
        <f t="shared" si="1"/>
        <v>0.14285714285714285</v>
      </c>
    </row>
    <row r="50" spans="1:7" ht="12.75">
      <c r="A50" s="8" t="s">
        <v>73</v>
      </c>
      <c r="B50" s="9">
        <v>140</v>
      </c>
      <c r="C50" s="9">
        <v>61</v>
      </c>
      <c r="D50" s="9">
        <v>42</v>
      </c>
      <c r="E50" s="9">
        <v>243</v>
      </c>
      <c r="F50" s="9">
        <v>1587</v>
      </c>
      <c r="G50" s="26">
        <f t="shared" si="1"/>
        <v>0.15311909262759923</v>
      </c>
    </row>
    <row r="51" spans="1:7" ht="12.75">
      <c r="A51" s="8" t="s">
        <v>74</v>
      </c>
      <c r="B51" s="9">
        <v>242</v>
      </c>
      <c r="C51" s="9">
        <v>114</v>
      </c>
      <c r="D51" s="9">
        <v>42</v>
      </c>
      <c r="E51" s="9">
        <v>398</v>
      </c>
      <c r="F51" s="9">
        <v>2999</v>
      </c>
      <c r="G51" s="26">
        <f t="shared" si="1"/>
        <v>0.13271090363454485</v>
      </c>
    </row>
    <row r="52" spans="1:7" ht="12.75">
      <c r="A52" s="8" t="s">
        <v>75</v>
      </c>
      <c r="B52" s="9">
        <v>13</v>
      </c>
      <c r="C52" s="9">
        <v>20</v>
      </c>
      <c r="D52" s="9">
        <v>7</v>
      </c>
      <c r="E52" s="9">
        <v>40</v>
      </c>
      <c r="F52" s="9">
        <v>414</v>
      </c>
      <c r="G52" s="26">
        <f t="shared" si="1"/>
        <v>0.0966183574879227</v>
      </c>
    </row>
    <row r="53" spans="1:7" ht="12.75">
      <c r="A53" s="8" t="s">
        <v>76</v>
      </c>
      <c r="B53" s="9">
        <v>472</v>
      </c>
      <c r="C53" s="9">
        <v>354</v>
      </c>
      <c r="D53" s="9">
        <v>168</v>
      </c>
      <c r="E53" s="9">
        <v>994</v>
      </c>
      <c r="F53" s="9">
        <v>11945</v>
      </c>
      <c r="G53" s="26">
        <f t="shared" si="1"/>
        <v>0.08321473419840937</v>
      </c>
    </row>
    <row r="54" spans="1:7" ht="12.75">
      <c r="A54" s="8" t="s">
        <v>77</v>
      </c>
      <c r="B54" s="9">
        <v>80</v>
      </c>
      <c r="C54" s="9">
        <v>47</v>
      </c>
      <c r="D54" s="9">
        <v>13</v>
      </c>
      <c r="E54" s="9">
        <v>140</v>
      </c>
      <c r="F54" s="9">
        <v>1061</v>
      </c>
      <c r="G54" s="26">
        <f t="shared" si="1"/>
        <v>0.13195098963242224</v>
      </c>
    </row>
    <row r="55" spans="1:7" ht="12.75">
      <c r="A55" s="8" t="s">
        <v>78</v>
      </c>
      <c r="B55" s="9">
        <v>207</v>
      </c>
      <c r="C55" s="9">
        <v>79</v>
      </c>
      <c r="D55" s="9">
        <v>32</v>
      </c>
      <c r="E55" s="9">
        <v>318</v>
      </c>
      <c r="F55" s="9">
        <v>2136</v>
      </c>
      <c r="G55" s="26">
        <f t="shared" si="1"/>
        <v>0.14887640449438203</v>
      </c>
    </row>
    <row r="56" spans="1:7" ht="12.75">
      <c r="A56" s="8" t="s">
        <v>79</v>
      </c>
      <c r="B56" s="9">
        <v>119</v>
      </c>
      <c r="C56" s="9">
        <v>140</v>
      </c>
      <c r="D56" s="9">
        <v>79</v>
      </c>
      <c r="E56" s="9">
        <v>338</v>
      </c>
      <c r="F56" s="9">
        <v>4438</v>
      </c>
      <c r="G56" s="26">
        <f t="shared" si="1"/>
        <v>0.0761604326273096</v>
      </c>
    </row>
    <row r="57" spans="1:7" ht="12.75">
      <c r="A57" s="8" t="s">
        <v>80</v>
      </c>
      <c r="B57" s="9">
        <v>20</v>
      </c>
      <c r="C57" s="9">
        <v>17</v>
      </c>
      <c r="D57" s="9">
        <v>5</v>
      </c>
      <c r="E57" s="9">
        <v>42</v>
      </c>
      <c r="F57" s="9">
        <v>424</v>
      </c>
      <c r="G57" s="26">
        <f t="shared" si="1"/>
        <v>0.09905660377358491</v>
      </c>
    </row>
    <row r="58" spans="1:7" ht="12.75">
      <c r="A58" s="8" t="s">
        <v>81</v>
      </c>
      <c r="B58" s="9">
        <v>28</v>
      </c>
      <c r="C58" s="9">
        <v>18</v>
      </c>
      <c r="D58" s="9">
        <v>11</v>
      </c>
      <c r="E58" s="9">
        <v>57</v>
      </c>
      <c r="F58" s="9">
        <v>625</v>
      </c>
      <c r="G58" s="26">
        <f t="shared" si="1"/>
        <v>0.0912</v>
      </c>
    </row>
    <row r="59" spans="1:7" ht="12.75">
      <c r="A59" s="8" t="s">
        <v>82</v>
      </c>
      <c r="B59" s="9">
        <v>282</v>
      </c>
      <c r="C59" s="9">
        <v>129</v>
      </c>
      <c r="D59" s="9">
        <v>55</v>
      </c>
      <c r="E59" s="9">
        <v>466</v>
      </c>
      <c r="F59" s="9">
        <v>4808</v>
      </c>
      <c r="G59" s="26">
        <f t="shared" si="1"/>
        <v>0.09692179700499168</v>
      </c>
    </row>
    <row r="60" spans="1:7" ht="12.75">
      <c r="A60" s="8" t="s">
        <v>83</v>
      </c>
      <c r="B60" s="9">
        <v>624</v>
      </c>
      <c r="C60" s="9">
        <v>107</v>
      </c>
      <c r="D60" s="9">
        <v>52</v>
      </c>
      <c r="E60" s="9">
        <v>783</v>
      </c>
      <c r="F60" s="9">
        <v>4478</v>
      </c>
      <c r="G60" s="26">
        <f t="shared" si="1"/>
        <v>0.17485484591335418</v>
      </c>
    </row>
    <row r="61" spans="1:7" ht="12.75">
      <c r="A61" s="8" t="s">
        <v>84</v>
      </c>
      <c r="B61" s="9">
        <v>94</v>
      </c>
      <c r="C61" s="9">
        <v>32</v>
      </c>
      <c r="D61" s="9">
        <v>15</v>
      </c>
      <c r="E61" s="9">
        <v>141</v>
      </c>
      <c r="F61" s="9">
        <v>3148</v>
      </c>
      <c r="G61" s="26">
        <f t="shared" si="1"/>
        <v>0.044790343074968236</v>
      </c>
    </row>
    <row r="62" spans="1:7" ht="12.75">
      <c r="A62" s="8" t="s">
        <v>85</v>
      </c>
      <c r="B62" s="9">
        <v>50</v>
      </c>
      <c r="C62" s="9">
        <v>18</v>
      </c>
      <c r="D62" s="9">
        <v>11</v>
      </c>
      <c r="E62" s="9">
        <v>79</v>
      </c>
      <c r="F62" s="9">
        <v>753</v>
      </c>
      <c r="G62" s="26">
        <f aca="true" t="shared" si="2" ref="G62:G93">E62/F62</f>
        <v>0.1049136786188579</v>
      </c>
    </row>
    <row r="63" spans="1:7" ht="12.75">
      <c r="A63" s="8" t="s">
        <v>86</v>
      </c>
      <c r="B63" s="9">
        <v>1</v>
      </c>
      <c r="C63" s="9" t="s">
        <v>48</v>
      </c>
      <c r="D63" s="9" t="s">
        <v>48</v>
      </c>
      <c r="E63" s="9">
        <v>1</v>
      </c>
      <c r="F63" s="9">
        <v>39</v>
      </c>
      <c r="G63" s="26">
        <f t="shared" si="2"/>
        <v>0.02564102564102564</v>
      </c>
    </row>
    <row r="64" spans="1:7" ht="12.75">
      <c r="A64" s="8" t="s">
        <v>87</v>
      </c>
      <c r="B64" s="9">
        <v>3</v>
      </c>
      <c r="C64" s="9">
        <v>2</v>
      </c>
      <c r="D64" s="9">
        <v>3</v>
      </c>
      <c r="E64" s="9">
        <v>8</v>
      </c>
      <c r="F64" s="9">
        <v>124</v>
      </c>
      <c r="G64" s="26">
        <f t="shared" si="2"/>
        <v>0.06451612903225806</v>
      </c>
    </row>
    <row r="65" spans="1:7" ht="12.75">
      <c r="A65" s="8" t="s">
        <v>88</v>
      </c>
      <c r="B65" s="9">
        <v>22</v>
      </c>
      <c r="C65" s="9">
        <v>16</v>
      </c>
      <c r="D65" s="9">
        <v>8</v>
      </c>
      <c r="E65" s="9">
        <v>46</v>
      </c>
      <c r="F65" s="9">
        <v>551</v>
      </c>
      <c r="G65" s="26">
        <f t="shared" si="2"/>
        <v>0.08348457350272233</v>
      </c>
    </row>
    <row r="66" spans="1:7" ht="12.75">
      <c r="A66" s="8" t="s">
        <v>89</v>
      </c>
      <c r="B66" s="9">
        <v>3</v>
      </c>
      <c r="C66" s="9">
        <v>4</v>
      </c>
      <c r="D66" s="9">
        <v>5</v>
      </c>
      <c r="E66" s="9">
        <v>12</v>
      </c>
      <c r="F66" s="9">
        <v>70</v>
      </c>
      <c r="G66" s="26">
        <f t="shared" si="2"/>
        <v>0.17142857142857143</v>
      </c>
    </row>
    <row r="67" spans="1:7" ht="12.75">
      <c r="A67" s="8" t="s">
        <v>90</v>
      </c>
      <c r="B67" s="9">
        <v>831</v>
      </c>
      <c r="C67" s="9">
        <v>765</v>
      </c>
      <c r="D67" s="9">
        <v>244</v>
      </c>
      <c r="E67" s="9">
        <v>1840</v>
      </c>
      <c r="F67" s="9">
        <v>22762</v>
      </c>
      <c r="G67" s="26">
        <f t="shared" si="2"/>
        <v>0.08083648185572445</v>
      </c>
    </row>
    <row r="68" spans="1:7" ht="12.75">
      <c r="A68" s="8" t="s">
        <v>91</v>
      </c>
      <c r="B68" s="9">
        <v>43</v>
      </c>
      <c r="C68" s="9">
        <v>29</v>
      </c>
      <c r="D68" s="9">
        <v>11</v>
      </c>
      <c r="E68" s="9">
        <v>83</v>
      </c>
      <c r="F68" s="9">
        <v>971</v>
      </c>
      <c r="G68" s="26">
        <f t="shared" si="2"/>
        <v>0.0854788877445932</v>
      </c>
    </row>
    <row r="69" spans="1:7" ht="12.75">
      <c r="A69" s="8" t="s">
        <v>92</v>
      </c>
      <c r="B69" s="9">
        <v>948</v>
      </c>
      <c r="C69" s="9">
        <v>299</v>
      </c>
      <c r="D69" s="9">
        <v>93</v>
      </c>
      <c r="E69" s="9">
        <v>1340</v>
      </c>
      <c r="F69" s="9">
        <v>47786</v>
      </c>
      <c r="G69" s="26">
        <f t="shared" si="2"/>
        <v>0.02804168584941196</v>
      </c>
    </row>
    <row r="70" spans="1:7" ht="12.75">
      <c r="A70" s="8" t="s">
        <v>93</v>
      </c>
      <c r="B70" s="9">
        <v>422</v>
      </c>
      <c r="C70" s="9">
        <v>149</v>
      </c>
      <c r="D70" s="9">
        <v>46</v>
      </c>
      <c r="E70" s="9">
        <v>617</v>
      </c>
      <c r="F70" s="9">
        <v>11959</v>
      </c>
      <c r="G70" s="26">
        <f t="shared" si="2"/>
        <v>0.05159294255372523</v>
      </c>
    </row>
    <row r="71" spans="1:7" ht="12.75">
      <c r="A71" s="8" t="s">
        <v>94</v>
      </c>
      <c r="B71" s="9">
        <v>4151</v>
      </c>
      <c r="C71" s="9">
        <v>1055</v>
      </c>
      <c r="D71" s="9">
        <v>422</v>
      </c>
      <c r="E71" s="9">
        <v>5628</v>
      </c>
      <c r="F71" s="9">
        <v>46013</v>
      </c>
      <c r="G71" s="26">
        <f t="shared" si="2"/>
        <v>0.12231325929628584</v>
      </c>
    </row>
    <row r="72" spans="1:7" ht="12.75">
      <c r="A72" s="8" t="s">
        <v>95</v>
      </c>
      <c r="B72" s="9">
        <v>15749</v>
      </c>
      <c r="C72" s="9">
        <v>1463</v>
      </c>
      <c r="D72" s="9">
        <v>241</v>
      </c>
      <c r="E72" s="9">
        <v>17453</v>
      </c>
      <c r="F72" s="9">
        <v>53208</v>
      </c>
      <c r="G72" s="26">
        <f t="shared" si="2"/>
        <v>0.32801458427304164</v>
      </c>
    </row>
    <row r="73" spans="1:7" ht="12.75">
      <c r="A73" s="8" t="s">
        <v>96</v>
      </c>
      <c r="B73" s="9">
        <v>495</v>
      </c>
      <c r="C73" s="9">
        <v>159</v>
      </c>
      <c r="D73" s="9">
        <v>74</v>
      </c>
      <c r="E73" s="9">
        <v>728</v>
      </c>
      <c r="F73" s="9">
        <v>11295</v>
      </c>
      <c r="G73" s="26">
        <f t="shared" si="2"/>
        <v>0.06445329791943338</v>
      </c>
    </row>
    <row r="74" spans="1:7" ht="12.75">
      <c r="A74" s="8" t="s">
        <v>97</v>
      </c>
      <c r="B74" s="9">
        <v>16</v>
      </c>
      <c r="C74" s="9">
        <v>5</v>
      </c>
      <c r="D74" s="9" t="s">
        <v>48</v>
      </c>
      <c r="E74" s="9">
        <v>21</v>
      </c>
      <c r="F74" s="9">
        <v>1045</v>
      </c>
      <c r="G74" s="26">
        <f t="shared" si="2"/>
        <v>0.020095693779904306</v>
      </c>
    </row>
    <row r="75" spans="1:7" ht="12.75">
      <c r="A75" s="8" t="s">
        <v>98</v>
      </c>
      <c r="B75" s="9" t="s">
        <v>48</v>
      </c>
      <c r="C75" s="9" t="s">
        <v>48</v>
      </c>
      <c r="D75" s="9">
        <v>1</v>
      </c>
      <c r="E75" s="9">
        <v>1</v>
      </c>
      <c r="F75" s="9">
        <v>18</v>
      </c>
      <c r="G75" s="26">
        <f t="shared" si="2"/>
        <v>0.05555555555555555</v>
      </c>
    </row>
    <row r="76" spans="1:7" ht="12.75">
      <c r="A76" s="8" t="s">
        <v>99</v>
      </c>
      <c r="B76" s="9">
        <v>232</v>
      </c>
      <c r="C76" s="9">
        <v>63</v>
      </c>
      <c r="D76" s="9">
        <v>25</v>
      </c>
      <c r="E76" s="9">
        <v>320</v>
      </c>
      <c r="F76" s="9">
        <v>2440</v>
      </c>
      <c r="G76" s="26">
        <f t="shared" si="2"/>
        <v>0.13114754098360656</v>
      </c>
    </row>
    <row r="77" spans="1:7" ht="12.75">
      <c r="A77" s="8" t="s">
        <v>100</v>
      </c>
      <c r="B77" s="9">
        <v>18</v>
      </c>
      <c r="C77" s="9">
        <v>3</v>
      </c>
      <c r="D77" s="9">
        <v>1</v>
      </c>
      <c r="E77" s="9">
        <v>22</v>
      </c>
      <c r="F77" s="9">
        <v>117</v>
      </c>
      <c r="G77" s="26">
        <f t="shared" si="2"/>
        <v>0.18803418803418803</v>
      </c>
    </row>
    <row r="78" spans="1:7" ht="12.75">
      <c r="A78" s="8" t="s">
        <v>101</v>
      </c>
      <c r="B78" s="9">
        <v>720</v>
      </c>
      <c r="C78" s="9">
        <v>345</v>
      </c>
      <c r="D78" s="9">
        <v>81</v>
      </c>
      <c r="E78" s="9">
        <v>1146</v>
      </c>
      <c r="F78" s="9">
        <v>3868</v>
      </c>
      <c r="G78" s="26">
        <f t="shared" si="2"/>
        <v>0.29627714581178904</v>
      </c>
    </row>
    <row r="79" spans="1:7" ht="12.75">
      <c r="A79" s="8" t="s">
        <v>102</v>
      </c>
      <c r="B79" s="9">
        <v>7234</v>
      </c>
      <c r="C79" s="9">
        <v>1368</v>
      </c>
      <c r="D79" s="9">
        <v>160</v>
      </c>
      <c r="E79" s="9">
        <v>8762</v>
      </c>
      <c r="F79" s="9">
        <v>30307</v>
      </c>
      <c r="G79" s="26">
        <f t="shared" si="2"/>
        <v>0.28910812683538456</v>
      </c>
    </row>
    <row r="80" spans="1:7" ht="12.75">
      <c r="A80" s="8" t="s">
        <v>103</v>
      </c>
      <c r="B80" s="9">
        <v>78</v>
      </c>
      <c r="C80" s="9">
        <v>30</v>
      </c>
      <c r="D80" s="9">
        <v>10</v>
      </c>
      <c r="E80" s="9">
        <v>118</v>
      </c>
      <c r="F80" s="9">
        <v>646</v>
      </c>
      <c r="G80" s="26">
        <f t="shared" si="2"/>
        <v>0.1826625386996904</v>
      </c>
    </row>
    <row r="81" spans="1:7" ht="12.75">
      <c r="A81" s="8" t="s">
        <v>104</v>
      </c>
      <c r="B81" s="9">
        <v>52</v>
      </c>
      <c r="C81" s="9">
        <v>12</v>
      </c>
      <c r="D81" s="9">
        <v>5</v>
      </c>
      <c r="E81" s="9">
        <v>69</v>
      </c>
      <c r="F81" s="9">
        <v>544</v>
      </c>
      <c r="G81" s="26">
        <f t="shared" si="2"/>
        <v>0.12683823529411764</v>
      </c>
    </row>
    <row r="82" spans="1:7" ht="12.75">
      <c r="A82" s="8" t="s">
        <v>105</v>
      </c>
      <c r="B82" s="9">
        <v>3</v>
      </c>
      <c r="C82" s="9">
        <v>8</v>
      </c>
      <c r="D82" s="9">
        <v>5</v>
      </c>
      <c r="E82" s="9">
        <v>16</v>
      </c>
      <c r="F82" s="9">
        <v>113</v>
      </c>
      <c r="G82" s="26">
        <f t="shared" si="2"/>
        <v>0.1415929203539823</v>
      </c>
    </row>
    <row r="83" spans="1:7" ht="12.75">
      <c r="A83" s="8" t="s">
        <v>106</v>
      </c>
      <c r="B83" s="9">
        <v>106</v>
      </c>
      <c r="C83" s="9">
        <v>8</v>
      </c>
      <c r="D83" s="9">
        <v>8</v>
      </c>
      <c r="E83" s="9">
        <v>122</v>
      </c>
      <c r="F83" s="9">
        <v>735</v>
      </c>
      <c r="G83" s="26">
        <f t="shared" si="2"/>
        <v>0.16598639455782313</v>
      </c>
    </row>
    <row r="84" spans="1:7" ht="12.75">
      <c r="A84" s="8" t="s">
        <v>107</v>
      </c>
      <c r="B84" s="9">
        <v>160</v>
      </c>
      <c r="C84" s="9">
        <v>81</v>
      </c>
      <c r="D84" s="9">
        <v>36</v>
      </c>
      <c r="E84" s="9">
        <v>277</v>
      </c>
      <c r="F84" s="9">
        <v>3753</v>
      </c>
      <c r="G84" s="26">
        <f t="shared" si="2"/>
        <v>0.0738076205702105</v>
      </c>
    </row>
    <row r="85" spans="1:7" ht="12.75">
      <c r="A85" s="8" t="s">
        <v>108</v>
      </c>
      <c r="B85" s="9">
        <v>663</v>
      </c>
      <c r="C85" s="9">
        <v>321</v>
      </c>
      <c r="D85" s="9">
        <v>86</v>
      </c>
      <c r="E85" s="9">
        <v>1070</v>
      </c>
      <c r="F85" s="9">
        <v>4066</v>
      </c>
      <c r="G85" s="26">
        <f t="shared" si="2"/>
        <v>0.2631578947368421</v>
      </c>
    </row>
    <row r="86" spans="1:7" ht="12.75">
      <c r="A86" s="8" t="s">
        <v>109</v>
      </c>
      <c r="B86" s="9">
        <v>42</v>
      </c>
      <c r="C86" s="9">
        <v>66</v>
      </c>
      <c r="D86" s="9">
        <v>35</v>
      </c>
      <c r="E86" s="9">
        <v>143</v>
      </c>
      <c r="F86" s="9">
        <v>1547</v>
      </c>
      <c r="G86" s="26">
        <f t="shared" si="2"/>
        <v>0.09243697478991597</v>
      </c>
    </row>
    <row r="87" spans="1:7" ht="12.75">
      <c r="A87" s="8" t="s">
        <v>110</v>
      </c>
      <c r="B87" s="9">
        <v>3</v>
      </c>
      <c r="C87" s="9" t="s">
        <v>48</v>
      </c>
      <c r="D87" s="9" t="s">
        <v>48</v>
      </c>
      <c r="E87" s="9">
        <v>3</v>
      </c>
      <c r="F87" s="9">
        <v>22</v>
      </c>
      <c r="G87" s="26">
        <f t="shared" si="2"/>
        <v>0.13636363636363635</v>
      </c>
    </row>
    <row r="88" spans="1:7" ht="12.75">
      <c r="A88" s="8" t="s">
        <v>111</v>
      </c>
      <c r="B88" s="9">
        <v>1451</v>
      </c>
      <c r="C88" s="9">
        <v>112</v>
      </c>
      <c r="D88" s="9">
        <v>22</v>
      </c>
      <c r="E88" s="9">
        <v>1585</v>
      </c>
      <c r="F88" s="9">
        <v>8616</v>
      </c>
      <c r="G88" s="26">
        <f t="shared" si="2"/>
        <v>0.18396007428040853</v>
      </c>
    </row>
    <row r="89" spans="1:7" ht="12.75">
      <c r="A89" s="8" t="s">
        <v>112</v>
      </c>
      <c r="B89" s="9">
        <v>2726</v>
      </c>
      <c r="C89" s="9">
        <v>2657</v>
      </c>
      <c r="D89" s="9">
        <v>706</v>
      </c>
      <c r="E89" s="9">
        <v>6089</v>
      </c>
      <c r="F89" s="9">
        <v>32523</v>
      </c>
      <c r="G89" s="26">
        <f t="shared" si="2"/>
        <v>0.18722135104387663</v>
      </c>
    </row>
    <row r="90" spans="1:7" ht="12.75">
      <c r="A90" s="8" t="s">
        <v>113</v>
      </c>
      <c r="B90" s="9">
        <v>76</v>
      </c>
      <c r="C90" s="9">
        <v>50</v>
      </c>
      <c r="D90" s="9">
        <v>20</v>
      </c>
      <c r="E90" s="9">
        <v>146</v>
      </c>
      <c r="F90" s="9">
        <v>861</v>
      </c>
      <c r="G90" s="26">
        <f t="shared" si="2"/>
        <v>0.16957026713124274</v>
      </c>
    </row>
    <row r="91" spans="1:7" ht="12.75">
      <c r="A91" s="8" t="s">
        <v>114</v>
      </c>
      <c r="B91" s="9">
        <v>454</v>
      </c>
      <c r="C91" s="9">
        <v>241</v>
      </c>
      <c r="D91" s="9">
        <v>103</v>
      </c>
      <c r="E91" s="9">
        <v>798</v>
      </c>
      <c r="F91" s="9">
        <v>5024</v>
      </c>
      <c r="G91" s="26">
        <f t="shared" si="2"/>
        <v>0.1588375796178344</v>
      </c>
    </row>
    <row r="92" spans="1:7" ht="12.75">
      <c r="A92" s="8" t="s">
        <v>115</v>
      </c>
      <c r="B92" s="9">
        <v>79</v>
      </c>
      <c r="C92" s="9">
        <v>95</v>
      </c>
      <c r="D92" s="9">
        <v>33</v>
      </c>
      <c r="E92" s="9">
        <v>207</v>
      </c>
      <c r="F92" s="9">
        <v>2196</v>
      </c>
      <c r="G92" s="26">
        <f t="shared" si="2"/>
        <v>0.0942622950819672</v>
      </c>
    </row>
    <row r="93" spans="1:7" ht="12.75">
      <c r="A93" s="8" t="s">
        <v>116</v>
      </c>
      <c r="B93" s="9">
        <v>14</v>
      </c>
      <c r="C93" s="9">
        <v>11</v>
      </c>
      <c r="D93" s="9">
        <v>14</v>
      </c>
      <c r="E93" s="9">
        <v>39</v>
      </c>
      <c r="F93" s="9">
        <v>311</v>
      </c>
      <c r="G93" s="26">
        <f t="shared" si="2"/>
        <v>0.12540192926045016</v>
      </c>
    </row>
    <row r="94" spans="1:7" ht="12.75">
      <c r="A94" s="8" t="s">
        <v>117</v>
      </c>
      <c r="B94" s="9">
        <v>555</v>
      </c>
      <c r="C94" s="9">
        <v>79</v>
      </c>
      <c r="D94" s="9">
        <v>25</v>
      </c>
      <c r="E94" s="9">
        <v>659</v>
      </c>
      <c r="F94" s="9">
        <v>3178</v>
      </c>
      <c r="G94" s="26">
        <f aca="true" t="shared" si="3" ref="G94:G118">E94/F94</f>
        <v>0.20736312146003777</v>
      </c>
    </row>
    <row r="95" spans="1:7" ht="12.75">
      <c r="A95" s="8" t="s">
        <v>118</v>
      </c>
      <c r="B95" s="9">
        <v>900</v>
      </c>
      <c r="C95" s="9">
        <v>140</v>
      </c>
      <c r="D95" s="9">
        <v>49</v>
      </c>
      <c r="E95" s="9">
        <v>1089</v>
      </c>
      <c r="F95" s="9">
        <v>5803</v>
      </c>
      <c r="G95" s="26">
        <f t="shared" si="3"/>
        <v>0.18766155436843013</v>
      </c>
    </row>
    <row r="96" spans="1:7" ht="12.75">
      <c r="A96" s="8" t="s">
        <v>119</v>
      </c>
      <c r="B96" s="9">
        <v>6</v>
      </c>
      <c r="C96" s="9" t="s">
        <v>48</v>
      </c>
      <c r="D96" s="9">
        <v>1</v>
      </c>
      <c r="E96" s="9">
        <v>7</v>
      </c>
      <c r="F96" s="9">
        <v>32</v>
      </c>
      <c r="G96" s="26">
        <f t="shared" si="3"/>
        <v>0.21875</v>
      </c>
    </row>
    <row r="97" spans="1:7" ht="12.75">
      <c r="A97" s="8" t="s">
        <v>120</v>
      </c>
      <c r="B97" s="9">
        <v>189</v>
      </c>
      <c r="C97" s="9">
        <v>52</v>
      </c>
      <c r="D97" s="9">
        <v>32</v>
      </c>
      <c r="E97" s="9">
        <v>273</v>
      </c>
      <c r="F97" s="9">
        <v>1595</v>
      </c>
      <c r="G97" s="26">
        <f t="shared" si="3"/>
        <v>0.17115987460815046</v>
      </c>
    </row>
    <row r="98" spans="1:7" ht="12.75">
      <c r="A98" s="8" t="s">
        <v>121</v>
      </c>
      <c r="B98" s="9">
        <v>11</v>
      </c>
      <c r="C98" s="9">
        <v>5</v>
      </c>
      <c r="D98" s="9">
        <v>7</v>
      </c>
      <c r="E98" s="9">
        <v>23</v>
      </c>
      <c r="F98" s="9">
        <v>105</v>
      </c>
      <c r="G98" s="26">
        <f t="shared" si="3"/>
        <v>0.21904761904761905</v>
      </c>
    </row>
    <row r="99" spans="1:7" ht="12.75">
      <c r="A99" s="8" t="s">
        <v>122</v>
      </c>
      <c r="B99" s="9">
        <v>396</v>
      </c>
      <c r="C99" s="9">
        <v>87</v>
      </c>
      <c r="D99" s="9">
        <v>28</v>
      </c>
      <c r="E99" s="9">
        <v>511</v>
      </c>
      <c r="F99" s="9">
        <v>1220</v>
      </c>
      <c r="G99" s="26">
        <f t="shared" si="3"/>
        <v>0.41885245901639345</v>
      </c>
    </row>
    <row r="100" spans="1:7" ht="12.75">
      <c r="A100" s="8" t="s">
        <v>123</v>
      </c>
      <c r="B100" s="9">
        <v>13</v>
      </c>
      <c r="C100" s="9">
        <v>6</v>
      </c>
      <c r="D100" s="9">
        <v>9</v>
      </c>
      <c r="E100" s="9">
        <v>28</v>
      </c>
      <c r="F100" s="9">
        <v>205</v>
      </c>
      <c r="G100" s="26">
        <f t="shared" si="3"/>
        <v>0.13658536585365855</v>
      </c>
    </row>
    <row r="101" spans="1:7" ht="12.75">
      <c r="A101" s="8" t="s">
        <v>124</v>
      </c>
      <c r="B101" s="9">
        <v>1091</v>
      </c>
      <c r="C101" s="9">
        <v>129</v>
      </c>
      <c r="D101" s="9">
        <v>17</v>
      </c>
      <c r="E101" s="9">
        <v>1237</v>
      </c>
      <c r="F101" s="9">
        <v>4529</v>
      </c>
      <c r="G101" s="26">
        <f t="shared" si="3"/>
        <v>0.27312872598807686</v>
      </c>
    </row>
    <row r="102" spans="1:7" ht="12.75">
      <c r="A102" s="8" t="s">
        <v>125</v>
      </c>
      <c r="B102" s="9">
        <v>927</v>
      </c>
      <c r="C102" s="9">
        <v>203</v>
      </c>
      <c r="D102" s="9">
        <v>42</v>
      </c>
      <c r="E102" s="9">
        <v>1172</v>
      </c>
      <c r="F102" s="9">
        <v>4414</v>
      </c>
      <c r="G102" s="26">
        <f t="shared" si="3"/>
        <v>0.26551880380607157</v>
      </c>
    </row>
    <row r="103" spans="1:7" ht="12.75">
      <c r="A103" s="8" t="s">
        <v>126</v>
      </c>
      <c r="B103" s="9">
        <v>0</v>
      </c>
      <c r="C103" s="9">
        <v>0</v>
      </c>
      <c r="D103" s="9">
        <v>0</v>
      </c>
      <c r="E103" s="9">
        <v>0</v>
      </c>
      <c r="F103" s="9">
        <v>4</v>
      </c>
      <c r="G103" s="26">
        <f t="shared" si="3"/>
        <v>0</v>
      </c>
    </row>
    <row r="104" spans="1:7" ht="12.75">
      <c r="A104" s="8" t="s">
        <v>127</v>
      </c>
      <c r="B104" s="9">
        <v>282</v>
      </c>
      <c r="C104" s="9">
        <v>100</v>
      </c>
      <c r="D104" s="9">
        <v>27</v>
      </c>
      <c r="E104" s="9">
        <v>409</v>
      </c>
      <c r="F104" s="9">
        <v>1933</v>
      </c>
      <c r="G104" s="26">
        <f t="shared" si="3"/>
        <v>0.2115882048629074</v>
      </c>
    </row>
    <row r="105" spans="1:7" ht="12.75">
      <c r="A105" s="8" t="s">
        <v>128</v>
      </c>
      <c r="B105" s="9">
        <v>132</v>
      </c>
      <c r="C105" s="9">
        <v>108</v>
      </c>
      <c r="D105" s="9">
        <v>55</v>
      </c>
      <c r="E105" s="9">
        <v>295</v>
      </c>
      <c r="F105" s="9">
        <v>1312</v>
      </c>
      <c r="G105" s="26">
        <f t="shared" si="3"/>
        <v>0.22484756097560976</v>
      </c>
    </row>
    <row r="106" spans="1:7" ht="12.75">
      <c r="A106" s="8" t="s">
        <v>129</v>
      </c>
      <c r="B106" s="9">
        <v>19</v>
      </c>
      <c r="C106" s="9">
        <v>16</v>
      </c>
      <c r="D106" s="9">
        <v>6</v>
      </c>
      <c r="E106" s="9">
        <v>41</v>
      </c>
      <c r="F106" s="9">
        <v>140</v>
      </c>
      <c r="G106" s="26">
        <f t="shared" si="3"/>
        <v>0.29285714285714287</v>
      </c>
    </row>
    <row r="107" spans="1:7" ht="12.75">
      <c r="A107" s="8" t="s">
        <v>130</v>
      </c>
      <c r="B107" s="9">
        <v>389</v>
      </c>
      <c r="C107" s="9">
        <v>98</v>
      </c>
      <c r="D107" s="9">
        <v>26</v>
      </c>
      <c r="E107" s="9">
        <v>513</v>
      </c>
      <c r="F107" s="9">
        <v>809</v>
      </c>
      <c r="G107" s="26">
        <f t="shared" si="3"/>
        <v>0.6341161928306551</v>
      </c>
    </row>
    <row r="108" spans="1:7" ht="12.75">
      <c r="A108" s="8" t="s">
        <v>131</v>
      </c>
      <c r="B108" s="9">
        <v>249</v>
      </c>
      <c r="C108" s="9">
        <v>26</v>
      </c>
      <c r="D108" s="9">
        <v>6</v>
      </c>
      <c r="E108" s="9">
        <v>281</v>
      </c>
      <c r="F108" s="9">
        <v>1020</v>
      </c>
      <c r="G108" s="26">
        <f t="shared" si="3"/>
        <v>0.2754901960784314</v>
      </c>
    </row>
    <row r="109" spans="1:7" ht="12.75">
      <c r="A109" s="8" t="s">
        <v>132</v>
      </c>
      <c r="B109" s="9">
        <v>8</v>
      </c>
      <c r="C109" s="9">
        <v>6</v>
      </c>
      <c r="D109" s="9">
        <v>1</v>
      </c>
      <c r="E109" s="9">
        <v>15</v>
      </c>
      <c r="F109" s="9">
        <v>74</v>
      </c>
      <c r="G109" s="26">
        <f t="shared" si="3"/>
        <v>0.20270270270270271</v>
      </c>
    </row>
    <row r="110" spans="1:7" ht="12.75">
      <c r="A110" s="8" t="s">
        <v>133</v>
      </c>
      <c r="B110" s="9">
        <v>52</v>
      </c>
      <c r="C110" s="9">
        <v>14</v>
      </c>
      <c r="D110" s="9">
        <v>4</v>
      </c>
      <c r="E110" s="9">
        <v>70</v>
      </c>
      <c r="F110" s="9">
        <v>334</v>
      </c>
      <c r="G110" s="26">
        <f t="shared" si="3"/>
        <v>0.20958083832335328</v>
      </c>
    </row>
    <row r="111" spans="1:7" ht="12.75">
      <c r="A111" s="8" t="s">
        <v>134</v>
      </c>
      <c r="B111" s="9">
        <v>493</v>
      </c>
      <c r="C111" s="9">
        <v>148</v>
      </c>
      <c r="D111" s="9">
        <v>49</v>
      </c>
      <c r="E111" s="9">
        <v>690</v>
      </c>
      <c r="F111" s="9">
        <v>3211</v>
      </c>
      <c r="G111" s="26">
        <f t="shared" si="3"/>
        <v>0.21488632824665213</v>
      </c>
    </row>
    <row r="112" spans="1:7" ht="12.75">
      <c r="A112" s="8" t="s">
        <v>135</v>
      </c>
      <c r="B112" s="9">
        <v>10</v>
      </c>
      <c r="C112" s="9">
        <v>1</v>
      </c>
      <c r="D112" s="9" t="s">
        <v>48</v>
      </c>
      <c r="E112" s="9">
        <v>11</v>
      </c>
      <c r="F112" s="9">
        <v>79</v>
      </c>
      <c r="G112" s="26">
        <f t="shared" si="3"/>
        <v>0.13924050632911392</v>
      </c>
    </row>
    <row r="113" spans="1:7" ht="12.75">
      <c r="A113" s="8" t="s">
        <v>136</v>
      </c>
      <c r="B113" s="9">
        <v>312</v>
      </c>
      <c r="C113" s="9">
        <v>31</v>
      </c>
      <c r="D113" s="9">
        <v>9</v>
      </c>
      <c r="E113" s="9">
        <v>352</v>
      </c>
      <c r="F113" s="9">
        <v>3553</v>
      </c>
      <c r="G113" s="26">
        <f t="shared" si="3"/>
        <v>0.09907120743034056</v>
      </c>
    </row>
    <row r="114" spans="1:7" ht="12.75">
      <c r="A114" s="8" t="s">
        <v>137</v>
      </c>
      <c r="B114" s="9">
        <v>10450</v>
      </c>
      <c r="C114" s="9">
        <v>199</v>
      </c>
      <c r="D114" s="9">
        <v>27</v>
      </c>
      <c r="E114" s="9">
        <v>10676</v>
      </c>
      <c r="F114" s="9">
        <v>15664</v>
      </c>
      <c r="G114" s="26">
        <f t="shared" si="3"/>
        <v>0.6815628192032687</v>
      </c>
    </row>
    <row r="115" spans="1:7" ht="12.75">
      <c r="A115" s="8" t="s">
        <v>138</v>
      </c>
      <c r="B115" s="9">
        <v>2</v>
      </c>
      <c r="C115" s="9" t="s">
        <v>48</v>
      </c>
      <c r="D115" s="9" t="s">
        <v>48</v>
      </c>
      <c r="E115" s="9">
        <v>2</v>
      </c>
      <c r="F115" s="9">
        <v>2</v>
      </c>
      <c r="G115" s="26">
        <f t="shared" si="3"/>
        <v>1</v>
      </c>
    </row>
    <row r="116" spans="1:7" ht="12.75">
      <c r="A116" s="8" t="s">
        <v>152</v>
      </c>
      <c r="B116" s="9">
        <v>1</v>
      </c>
      <c r="C116" s="9" t="s">
        <v>48</v>
      </c>
      <c r="D116" s="9" t="s">
        <v>48</v>
      </c>
      <c r="E116" s="9">
        <v>1</v>
      </c>
      <c r="F116" s="9">
        <v>1</v>
      </c>
      <c r="G116" s="26">
        <f t="shared" si="3"/>
        <v>1</v>
      </c>
    </row>
    <row r="117" spans="1:7" ht="12.75">
      <c r="A117" s="8" t="s">
        <v>50</v>
      </c>
      <c r="B117" s="9">
        <v>2035</v>
      </c>
      <c r="C117" s="9">
        <v>896</v>
      </c>
      <c r="D117" s="9">
        <v>240</v>
      </c>
      <c r="E117" s="9">
        <v>3171</v>
      </c>
      <c r="F117" s="9">
        <v>17250</v>
      </c>
      <c r="G117" s="26">
        <f t="shared" si="3"/>
        <v>0.18382608695652175</v>
      </c>
    </row>
    <row r="118" spans="1:7" ht="13.5" thickBot="1">
      <c r="A118" s="18" t="s">
        <v>51</v>
      </c>
      <c r="B118" s="12">
        <v>77396</v>
      </c>
      <c r="C118" s="12">
        <v>14378</v>
      </c>
      <c r="D118" s="12">
        <v>4041</v>
      </c>
      <c r="E118" s="12">
        <v>95815</v>
      </c>
      <c r="F118" s="12">
        <v>490207</v>
      </c>
      <c r="G118" s="19">
        <f t="shared" si="3"/>
        <v>0.19545824519029717</v>
      </c>
    </row>
    <row r="120" spans="1:7" ht="12.75">
      <c r="A120" s="47" t="s">
        <v>162</v>
      </c>
      <c r="B120" s="47"/>
      <c r="C120" s="47"/>
      <c r="D120" s="47"/>
      <c r="E120" s="47"/>
      <c r="F120" s="47"/>
      <c r="G120" s="47"/>
    </row>
  </sheetData>
  <sheetProtection selectLockedCells="1" selectUnlockedCells="1"/>
  <mergeCells count="10">
    <mergeCell ref="A1:G1"/>
    <mergeCell ref="A3:A4"/>
    <mergeCell ref="B3:E3"/>
    <mergeCell ref="F3:F4"/>
    <mergeCell ref="G3:G4"/>
    <mergeCell ref="A120:G120"/>
    <mergeCell ref="A28:A29"/>
    <mergeCell ref="B28:E28"/>
    <mergeCell ref="F28:F29"/>
    <mergeCell ref="G28:G29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5"/>
  <sheetViews>
    <sheetView workbookViewId="0" topLeftCell="A1">
      <selection activeCell="I25" sqref="I25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166</v>
      </c>
      <c r="B1" s="42"/>
      <c r="C1" s="42"/>
      <c r="D1" s="42"/>
      <c r="E1" s="42"/>
      <c r="F1" s="42"/>
      <c r="G1" s="42"/>
    </row>
    <row r="3" spans="1:7" ht="12.75" customHeight="1" thickBo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15287</v>
      </c>
      <c r="C5" s="9">
        <v>719</v>
      </c>
      <c r="D5" s="9">
        <v>75</v>
      </c>
      <c r="E5" s="9">
        <f>SUM(B5:D5)</f>
        <v>16081</v>
      </c>
      <c r="F5" s="9">
        <v>68187</v>
      </c>
      <c r="G5" s="26">
        <f aca="true" t="shared" si="0" ref="G5:G26">E5/F5</f>
        <v>0.23583674307419303</v>
      </c>
    </row>
    <row r="6" spans="1:7" ht="12.75">
      <c r="A6" s="8" t="s">
        <v>29</v>
      </c>
      <c r="B6" s="9">
        <v>7</v>
      </c>
      <c r="C6" s="9">
        <v>5</v>
      </c>
      <c r="D6" s="9">
        <v>4</v>
      </c>
      <c r="E6" s="9">
        <f aca="true" t="shared" si="1" ref="E6:E26">SUM(B6:D6)</f>
        <v>16</v>
      </c>
      <c r="F6" s="9">
        <v>274</v>
      </c>
      <c r="G6" s="26">
        <f t="shared" si="0"/>
        <v>0.058394160583941604</v>
      </c>
    </row>
    <row r="7" spans="1:7" ht="12.75">
      <c r="A7" s="8" t="s">
        <v>30</v>
      </c>
      <c r="B7" s="9">
        <v>6413</v>
      </c>
      <c r="C7" s="9">
        <v>1918</v>
      </c>
      <c r="D7" s="9">
        <v>793</v>
      </c>
      <c r="E7" s="9">
        <f t="shared" si="1"/>
        <v>9124</v>
      </c>
      <c r="F7" s="9">
        <v>59313</v>
      </c>
      <c r="G7" s="26">
        <f t="shared" si="0"/>
        <v>0.1538279972350075</v>
      </c>
    </row>
    <row r="8" spans="1:7" ht="12.75">
      <c r="A8" s="8" t="s">
        <v>31</v>
      </c>
      <c r="B8" s="9">
        <v>50</v>
      </c>
      <c r="C8" s="9">
        <v>21</v>
      </c>
      <c r="D8" s="9">
        <v>10</v>
      </c>
      <c r="E8" s="9">
        <f t="shared" si="1"/>
        <v>81</v>
      </c>
      <c r="F8" s="9">
        <v>795</v>
      </c>
      <c r="G8" s="26">
        <f t="shared" si="0"/>
        <v>0.1018867924528302</v>
      </c>
    </row>
    <row r="9" spans="1:7" ht="12.75">
      <c r="A9" s="8" t="s">
        <v>32</v>
      </c>
      <c r="B9" s="9">
        <v>26</v>
      </c>
      <c r="C9" s="9">
        <v>25</v>
      </c>
      <c r="D9" s="9">
        <v>14</v>
      </c>
      <c r="E9" s="9">
        <f t="shared" si="1"/>
        <v>65</v>
      </c>
      <c r="F9" s="9">
        <v>787</v>
      </c>
      <c r="G9" s="26">
        <f t="shared" si="0"/>
        <v>0.08259212198221093</v>
      </c>
    </row>
    <row r="10" spans="1:7" ht="12.75">
      <c r="A10" s="8" t="s">
        <v>33</v>
      </c>
      <c r="B10" s="9">
        <v>1840</v>
      </c>
      <c r="C10" s="9">
        <v>1117</v>
      </c>
      <c r="D10" s="9">
        <v>333</v>
      </c>
      <c r="E10" s="9">
        <f t="shared" si="1"/>
        <v>3290</v>
      </c>
      <c r="F10" s="9">
        <v>70416</v>
      </c>
      <c r="G10" s="26">
        <f t="shared" si="0"/>
        <v>0.046722335832765284</v>
      </c>
    </row>
    <row r="11" spans="1:7" ht="12.75">
      <c r="A11" s="8" t="s">
        <v>34</v>
      </c>
      <c r="B11" s="9">
        <v>20294</v>
      </c>
      <c r="C11" s="9">
        <v>2646</v>
      </c>
      <c r="D11" s="9">
        <v>722</v>
      </c>
      <c r="E11" s="9">
        <f t="shared" si="1"/>
        <v>23662</v>
      </c>
      <c r="F11" s="9">
        <v>110474</v>
      </c>
      <c r="G11" s="26">
        <f t="shared" si="0"/>
        <v>0.21418614334594566</v>
      </c>
    </row>
    <row r="12" spans="1:7" ht="12.75">
      <c r="A12" s="8" t="s">
        <v>35</v>
      </c>
      <c r="B12" s="9">
        <v>792</v>
      </c>
      <c r="C12" s="9">
        <v>236</v>
      </c>
      <c r="D12" s="9">
        <v>102</v>
      </c>
      <c r="E12" s="9">
        <f t="shared" si="1"/>
        <v>1130</v>
      </c>
      <c r="F12" s="9">
        <v>14828</v>
      </c>
      <c r="G12" s="26">
        <f t="shared" si="0"/>
        <v>0.0762071756137038</v>
      </c>
    </row>
    <row r="13" spans="1:7" ht="12.75">
      <c r="A13" s="8" t="s">
        <v>36</v>
      </c>
      <c r="B13" s="9">
        <v>8235</v>
      </c>
      <c r="C13" s="9">
        <v>1717</v>
      </c>
      <c r="D13" s="9">
        <v>254</v>
      </c>
      <c r="E13" s="9">
        <f t="shared" si="1"/>
        <v>10206</v>
      </c>
      <c r="F13" s="9">
        <v>34820</v>
      </c>
      <c r="G13" s="26">
        <f t="shared" si="0"/>
        <v>0.2931074095347501</v>
      </c>
    </row>
    <row r="14" spans="1:7" ht="12.75">
      <c r="A14" s="8" t="s">
        <v>37</v>
      </c>
      <c r="B14" s="9">
        <v>1083</v>
      </c>
      <c r="C14" s="9">
        <v>458</v>
      </c>
      <c r="D14" s="9">
        <v>146</v>
      </c>
      <c r="E14" s="9">
        <f t="shared" si="1"/>
        <v>1687</v>
      </c>
      <c r="F14" s="9">
        <v>9996</v>
      </c>
      <c r="G14" s="26">
        <f t="shared" si="0"/>
        <v>0.16876750700280113</v>
      </c>
    </row>
    <row r="15" spans="1:7" ht="12.75">
      <c r="A15" s="8" t="s">
        <v>38</v>
      </c>
      <c r="B15" s="9">
        <v>1505</v>
      </c>
      <c r="C15" s="9">
        <v>179</v>
      </c>
      <c r="D15" s="9">
        <v>63</v>
      </c>
      <c r="E15" s="9">
        <f t="shared" si="1"/>
        <v>1747</v>
      </c>
      <c r="F15" s="9">
        <v>10390</v>
      </c>
      <c r="G15" s="26">
        <f t="shared" si="0"/>
        <v>0.1681424446583253</v>
      </c>
    </row>
    <row r="16" spans="1:7" ht="12.75">
      <c r="A16" s="8" t="s">
        <v>39</v>
      </c>
      <c r="B16" s="9">
        <v>2756</v>
      </c>
      <c r="C16" s="9">
        <v>2678</v>
      </c>
      <c r="D16" s="9">
        <v>702</v>
      </c>
      <c r="E16" s="9">
        <f t="shared" si="1"/>
        <v>6136</v>
      </c>
      <c r="F16" s="9">
        <v>32500</v>
      </c>
      <c r="G16" s="26">
        <f t="shared" si="0"/>
        <v>0.1888</v>
      </c>
    </row>
    <row r="17" spans="1:7" ht="12.75">
      <c r="A17" s="8" t="s">
        <v>40</v>
      </c>
      <c r="B17" s="9">
        <v>2178</v>
      </c>
      <c r="C17" s="9">
        <v>627</v>
      </c>
      <c r="D17" s="9">
        <v>262</v>
      </c>
      <c r="E17" s="9">
        <f t="shared" si="1"/>
        <v>3067</v>
      </c>
      <c r="F17" s="9">
        <v>17732</v>
      </c>
      <c r="G17" s="26">
        <f t="shared" si="0"/>
        <v>0.172964132641552</v>
      </c>
    </row>
    <row r="18" spans="1:7" ht="12.75">
      <c r="A18" s="8" t="s">
        <v>41</v>
      </c>
      <c r="B18" s="9">
        <v>2737</v>
      </c>
      <c r="C18" s="9">
        <v>490</v>
      </c>
      <c r="D18" s="9">
        <v>128</v>
      </c>
      <c r="E18" s="9">
        <f t="shared" si="1"/>
        <v>3355</v>
      </c>
      <c r="F18" s="9">
        <v>12574</v>
      </c>
      <c r="G18" s="26">
        <f t="shared" si="0"/>
        <v>0.266820423095276</v>
      </c>
    </row>
    <row r="19" spans="1:7" ht="12.75">
      <c r="A19" s="8" t="s">
        <v>42</v>
      </c>
      <c r="B19" s="9" t="s">
        <v>48</v>
      </c>
      <c r="C19" s="9" t="s">
        <v>48</v>
      </c>
      <c r="D19" s="9" t="s">
        <v>48</v>
      </c>
      <c r="E19" s="9">
        <f t="shared" si="1"/>
        <v>0</v>
      </c>
      <c r="F19" s="9">
        <v>5</v>
      </c>
      <c r="G19" s="26"/>
    </row>
    <row r="20" spans="1:7" ht="12.75">
      <c r="A20" s="8" t="s">
        <v>43</v>
      </c>
      <c r="B20" s="9">
        <v>298</v>
      </c>
      <c r="C20" s="9">
        <v>104</v>
      </c>
      <c r="D20" s="9">
        <v>30</v>
      </c>
      <c r="E20" s="9">
        <f t="shared" si="1"/>
        <v>432</v>
      </c>
      <c r="F20" s="9">
        <v>1998</v>
      </c>
      <c r="G20" s="26">
        <f t="shared" si="0"/>
        <v>0.21621621621621623</v>
      </c>
    </row>
    <row r="21" spans="1:7" ht="12.75">
      <c r="A21" s="8" t="s">
        <v>44</v>
      </c>
      <c r="B21" s="9">
        <v>536</v>
      </c>
      <c r="C21" s="9">
        <v>222</v>
      </c>
      <c r="D21" s="9">
        <v>90</v>
      </c>
      <c r="E21" s="9">
        <f t="shared" si="1"/>
        <v>848</v>
      </c>
      <c r="F21" s="9">
        <v>2350</v>
      </c>
      <c r="G21" s="26">
        <f t="shared" si="0"/>
        <v>0.3608510638297872</v>
      </c>
    </row>
    <row r="22" spans="1:7" ht="12.75">
      <c r="A22" s="8" t="s">
        <v>45</v>
      </c>
      <c r="B22" s="9">
        <v>829</v>
      </c>
      <c r="C22" s="9">
        <v>197</v>
      </c>
      <c r="D22" s="9">
        <v>62</v>
      </c>
      <c r="E22" s="9">
        <f t="shared" si="1"/>
        <v>1088</v>
      </c>
      <c r="F22" s="9">
        <v>4807</v>
      </c>
      <c r="G22" s="26">
        <f t="shared" si="0"/>
        <v>0.2263365924693156</v>
      </c>
    </row>
    <row r="23" spans="1:7" ht="12.75">
      <c r="A23" s="8" t="s">
        <v>46</v>
      </c>
      <c r="B23" s="9">
        <v>10925</v>
      </c>
      <c r="C23" s="9">
        <v>230</v>
      </c>
      <c r="D23" s="9">
        <v>38</v>
      </c>
      <c r="E23" s="9">
        <f t="shared" si="1"/>
        <v>11193</v>
      </c>
      <c r="F23" s="9">
        <v>19436</v>
      </c>
      <c r="G23" s="26">
        <f t="shared" si="0"/>
        <v>0.575890100843795</v>
      </c>
    </row>
    <row r="24" spans="1:7" ht="12.75">
      <c r="A24" s="8" t="s">
        <v>47</v>
      </c>
      <c r="B24" s="9">
        <v>2</v>
      </c>
      <c r="C24" s="9" t="s">
        <v>48</v>
      </c>
      <c r="D24" s="9" t="s">
        <v>48</v>
      </c>
      <c r="E24" s="9">
        <f t="shared" si="1"/>
        <v>2</v>
      </c>
      <c r="F24" s="9">
        <v>2</v>
      </c>
      <c r="G24" s="26">
        <f t="shared" si="0"/>
        <v>1</v>
      </c>
    </row>
    <row r="25" spans="1:7" ht="12.75">
      <c r="A25" s="8" t="s">
        <v>50</v>
      </c>
      <c r="B25" s="9">
        <v>2027</v>
      </c>
      <c r="C25" s="9">
        <v>906</v>
      </c>
      <c r="D25" s="9">
        <v>216</v>
      </c>
      <c r="E25" s="9">
        <f t="shared" si="1"/>
        <v>3149</v>
      </c>
      <c r="F25" s="9">
        <v>17213</v>
      </c>
      <c r="G25" s="26">
        <f t="shared" si="0"/>
        <v>0.18294312438273397</v>
      </c>
    </row>
    <row r="26" spans="1:7" ht="13.5" thickBot="1">
      <c r="A26" s="18" t="s">
        <v>51</v>
      </c>
      <c r="B26" s="12">
        <v>77820</v>
      </c>
      <c r="C26" s="12">
        <v>14495</v>
      </c>
      <c r="D26" s="12">
        <v>4044</v>
      </c>
      <c r="E26" s="12">
        <f t="shared" si="1"/>
        <v>96359</v>
      </c>
      <c r="F26" s="12">
        <v>488897</v>
      </c>
      <c r="G26" s="19">
        <f t="shared" si="0"/>
        <v>0.19709468456546061</v>
      </c>
    </row>
    <row r="27" ht="13.5" thickBot="1"/>
    <row r="28" spans="1:7" ht="12.75" customHeight="1" thickBot="1">
      <c r="A28" s="43" t="s">
        <v>52</v>
      </c>
      <c r="B28" s="44" t="s">
        <v>24</v>
      </c>
      <c r="C28" s="44"/>
      <c r="D28" s="44"/>
      <c r="E28" s="44"/>
      <c r="F28" s="45" t="s">
        <v>25</v>
      </c>
      <c r="G28" s="46" t="s">
        <v>26</v>
      </c>
    </row>
    <row r="29" spans="1:7" ht="25.5">
      <c r="A29" s="43"/>
      <c r="B29" s="7" t="s">
        <v>17</v>
      </c>
      <c r="C29" s="7" t="s">
        <v>13</v>
      </c>
      <c r="D29" s="7" t="s">
        <v>8</v>
      </c>
      <c r="E29" s="7" t="s">
        <v>27</v>
      </c>
      <c r="F29" s="45"/>
      <c r="G29" s="46"/>
    </row>
    <row r="30" spans="1:7" ht="12.75" customHeight="1">
      <c r="A30" s="8" t="s">
        <v>53</v>
      </c>
      <c r="B30" s="9">
        <v>14433</v>
      </c>
      <c r="C30" s="9">
        <v>700</v>
      </c>
      <c r="D30" s="9">
        <v>71</v>
      </c>
      <c r="E30" s="9">
        <f>SUM(B30:D30)</f>
        <v>15204</v>
      </c>
      <c r="F30" s="9">
        <v>64524</v>
      </c>
      <c r="G30" s="26">
        <f aca="true" t="shared" si="2" ref="G30:G61">E30/F30</f>
        <v>0.23563325274316532</v>
      </c>
    </row>
    <row r="31" spans="1:7" ht="12.75">
      <c r="A31" s="8" t="s">
        <v>54</v>
      </c>
      <c r="B31" s="9">
        <v>51</v>
      </c>
      <c r="C31" s="9">
        <v>3</v>
      </c>
      <c r="D31" s="9">
        <v>0</v>
      </c>
      <c r="E31" s="9">
        <f aca="true" t="shared" si="3" ref="E31:E94">SUM(B31:D31)</f>
        <v>54</v>
      </c>
      <c r="F31" s="9">
        <v>568</v>
      </c>
      <c r="G31" s="26">
        <f t="shared" si="2"/>
        <v>0.09507042253521127</v>
      </c>
    </row>
    <row r="32" spans="1:7" ht="12.75">
      <c r="A32" s="8" t="s">
        <v>55</v>
      </c>
      <c r="B32" s="9">
        <v>803</v>
      </c>
      <c r="C32" s="9">
        <v>16</v>
      </c>
      <c r="D32" s="9">
        <v>4</v>
      </c>
      <c r="E32" s="9">
        <f t="shared" si="3"/>
        <v>823</v>
      </c>
      <c r="F32" s="9">
        <v>3095</v>
      </c>
      <c r="G32" s="26">
        <f t="shared" si="2"/>
        <v>0.26591276252019386</v>
      </c>
    </row>
    <row r="33" spans="1:7" ht="12.75">
      <c r="A33" s="8" t="s">
        <v>56</v>
      </c>
      <c r="B33" s="9" t="s">
        <v>48</v>
      </c>
      <c r="C33" s="9" t="s">
        <v>48</v>
      </c>
      <c r="D33" s="9" t="s">
        <v>48</v>
      </c>
      <c r="E33" s="9">
        <f t="shared" si="3"/>
        <v>0</v>
      </c>
      <c r="F33" s="9">
        <v>1</v>
      </c>
      <c r="G33" s="26"/>
    </row>
    <row r="34" spans="1:7" ht="12.75">
      <c r="A34" s="8" t="s">
        <v>57</v>
      </c>
      <c r="B34" s="9" t="s">
        <v>48</v>
      </c>
      <c r="C34" s="9" t="s">
        <v>48</v>
      </c>
      <c r="D34" s="9" t="s">
        <v>48</v>
      </c>
      <c r="E34" s="9">
        <f t="shared" si="3"/>
        <v>0</v>
      </c>
      <c r="F34" s="9">
        <v>2</v>
      </c>
      <c r="G34" s="26"/>
    </row>
    <row r="35" spans="1:7" ht="12.75">
      <c r="A35" s="8" t="s">
        <v>58</v>
      </c>
      <c r="B35" s="9" t="s">
        <v>48</v>
      </c>
      <c r="C35" s="9" t="s">
        <v>48</v>
      </c>
      <c r="D35" s="9" t="s">
        <v>48</v>
      </c>
      <c r="E35" s="9">
        <f t="shared" si="3"/>
        <v>0</v>
      </c>
      <c r="F35" s="9">
        <v>2</v>
      </c>
      <c r="G35" s="26"/>
    </row>
    <row r="36" spans="1:7" ht="12.75">
      <c r="A36" s="8" t="s">
        <v>59</v>
      </c>
      <c r="B36" s="9">
        <v>7</v>
      </c>
      <c r="C36" s="9">
        <v>5</v>
      </c>
      <c r="D36" s="9">
        <v>4</v>
      </c>
      <c r="E36" s="9">
        <f t="shared" si="3"/>
        <v>16</v>
      </c>
      <c r="F36" s="9">
        <v>264</v>
      </c>
      <c r="G36" s="26">
        <f t="shared" si="2"/>
        <v>0.06060606060606061</v>
      </c>
    </row>
    <row r="37" spans="1:7" ht="12.75">
      <c r="A37" s="8" t="s">
        <v>60</v>
      </c>
      <c r="B37" s="9" t="s">
        <v>48</v>
      </c>
      <c r="C37" s="9" t="s">
        <v>48</v>
      </c>
      <c r="D37" s="9" t="s">
        <v>48</v>
      </c>
      <c r="E37" s="9">
        <f t="shared" si="3"/>
        <v>0</v>
      </c>
      <c r="F37" s="9">
        <v>5</v>
      </c>
      <c r="G37" s="26"/>
    </row>
    <row r="38" spans="1:7" ht="12.75">
      <c r="A38" s="8" t="s">
        <v>61</v>
      </c>
      <c r="B38" s="9">
        <v>365</v>
      </c>
      <c r="C38" s="9">
        <v>200</v>
      </c>
      <c r="D38" s="9">
        <v>45</v>
      </c>
      <c r="E38" s="9">
        <f t="shared" si="3"/>
        <v>610</v>
      </c>
      <c r="F38" s="9">
        <v>3706</v>
      </c>
      <c r="G38" s="26">
        <f t="shared" si="2"/>
        <v>0.1645979492714517</v>
      </c>
    </row>
    <row r="39" spans="1:7" ht="12.75">
      <c r="A39" s="8" t="s">
        <v>62</v>
      </c>
      <c r="B39" s="9">
        <v>18</v>
      </c>
      <c r="C39" s="9">
        <v>25</v>
      </c>
      <c r="D39" s="9">
        <v>10</v>
      </c>
      <c r="E39" s="9">
        <f t="shared" si="3"/>
        <v>53</v>
      </c>
      <c r="F39" s="9">
        <v>376</v>
      </c>
      <c r="G39" s="26">
        <f t="shared" si="2"/>
        <v>0.14095744680851063</v>
      </c>
    </row>
    <row r="40" spans="1:7" ht="12.75">
      <c r="A40" s="8" t="s">
        <v>63</v>
      </c>
      <c r="B40" s="9" t="s">
        <v>48</v>
      </c>
      <c r="C40" s="9">
        <v>0</v>
      </c>
      <c r="D40" s="9" t="s">
        <v>48</v>
      </c>
      <c r="E40" s="9">
        <f t="shared" si="3"/>
        <v>0</v>
      </c>
      <c r="F40" s="9">
        <v>5</v>
      </c>
      <c r="G40" s="26">
        <f t="shared" si="2"/>
        <v>0</v>
      </c>
    </row>
    <row r="41" spans="1:7" ht="12.75">
      <c r="A41" s="8" t="s">
        <v>64</v>
      </c>
      <c r="B41" s="9">
        <v>442</v>
      </c>
      <c r="C41" s="9">
        <v>68</v>
      </c>
      <c r="D41" s="9">
        <v>21</v>
      </c>
      <c r="E41" s="9">
        <f t="shared" si="3"/>
        <v>531</v>
      </c>
      <c r="F41" s="9">
        <v>1574</v>
      </c>
      <c r="G41" s="26">
        <f t="shared" si="2"/>
        <v>0.33735705209656924</v>
      </c>
    </row>
    <row r="42" spans="1:7" ht="12.75">
      <c r="A42" s="8" t="s">
        <v>65</v>
      </c>
      <c r="B42" s="9">
        <v>2308</v>
      </c>
      <c r="C42" s="9">
        <v>210</v>
      </c>
      <c r="D42" s="9">
        <v>67</v>
      </c>
      <c r="E42" s="9">
        <f t="shared" si="3"/>
        <v>2585</v>
      </c>
      <c r="F42" s="9">
        <v>6202</v>
      </c>
      <c r="G42" s="26">
        <f t="shared" si="2"/>
        <v>0.4168010319251854</v>
      </c>
    </row>
    <row r="43" spans="1:7" ht="12.75">
      <c r="A43" s="8" t="s">
        <v>66</v>
      </c>
      <c r="B43" s="9">
        <v>488</v>
      </c>
      <c r="C43" s="9">
        <v>87</v>
      </c>
      <c r="D43" s="9">
        <v>46</v>
      </c>
      <c r="E43" s="9">
        <f t="shared" si="3"/>
        <v>621</v>
      </c>
      <c r="F43" s="9">
        <v>2856</v>
      </c>
      <c r="G43" s="26">
        <f t="shared" si="2"/>
        <v>0.21743697478991597</v>
      </c>
    </row>
    <row r="44" spans="1:7" ht="12.75">
      <c r="A44" s="8" t="s">
        <v>67</v>
      </c>
      <c r="B44" s="9">
        <v>151</v>
      </c>
      <c r="C44" s="9">
        <v>80</v>
      </c>
      <c r="D44" s="9">
        <v>26</v>
      </c>
      <c r="E44" s="9">
        <f t="shared" si="3"/>
        <v>257</v>
      </c>
      <c r="F44" s="9">
        <v>3968</v>
      </c>
      <c r="G44" s="26">
        <f t="shared" si="2"/>
        <v>0.06476814516129033</v>
      </c>
    </row>
    <row r="45" spans="1:7" ht="12.75">
      <c r="A45" s="8" t="s">
        <v>68</v>
      </c>
      <c r="B45" s="9">
        <v>58</v>
      </c>
      <c r="C45" s="9">
        <v>18</v>
      </c>
      <c r="D45" s="9">
        <v>14</v>
      </c>
      <c r="E45" s="9">
        <f t="shared" si="3"/>
        <v>90</v>
      </c>
      <c r="F45" s="9">
        <v>545</v>
      </c>
      <c r="G45" s="26">
        <f t="shared" si="2"/>
        <v>0.1651376146788991</v>
      </c>
    </row>
    <row r="46" spans="1:7" ht="12.75">
      <c r="A46" s="8" t="s">
        <v>69</v>
      </c>
      <c r="B46" s="9">
        <v>192</v>
      </c>
      <c r="C46" s="9">
        <v>60</v>
      </c>
      <c r="D46" s="9">
        <v>22</v>
      </c>
      <c r="E46" s="9">
        <f t="shared" si="3"/>
        <v>274</v>
      </c>
      <c r="F46" s="9">
        <v>1804</v>
      </c>
      <c r="G46" s="26">
        <f t="shared" si="2"/>
        <v>0.15188470066518847</v>
      </c>
    </row>
    <row r="47" spans="1:7" ht="12.75">
      <c r="A47" s="8" t="s">
        <v>70</v>
      </c>
      <c r="B47" s="9">
        <v>1</v>
      </c>
      <c r="C47" s="9" t="s">
        <v>48</v>
      </c>
      <c r="D47" s="9">
        <v>1</v>
      </c>
      <c r="E47" s="9">
        <f t="shared" si="3"/>
        <v>2</v>
      </c>
      <c r="F47" s="9">
        <v>24</v>
      </c>
      <c r="G47" s="26">
        <f t="shared" si="2"/>
        <v>0.08333333333333333</v>
      </c>
    </row>
    <row r="48" spans="1:7" ht="12.75">
      <c r="A48" s="8" t="s">
        <v>71</v>
      </c>
      <c r="B48" s="9">
        <v>42</v>
      </c>
      <c r="C48" s="9">
        <v>28</v>
      </c>
      <c r="D48" s="9">
        <v>22</v>
      </c>
      <c r="E48" s="9">
        <f t="shared" si="3"/>
        <v>92</v>
      </c>
      <c r="F48" s="9">
        <v>630</v>
      </c>
      <c r="G48" s="26">
        <f t="shared" si="2"/>
        <v>0.14603174603174604</v>
      </c>
    </row>
    <row r="49" spans="1:7" ht="12.75">
      <c r="A49" s="8" t="s">
        <v>72</v>
      </c>
      <c r="B49" s="9">
        <v>2</v>
      </c>
      <c r="C49" s="9">
        <v>2</v>
      </c>
      <c r="D49" s="9">
        <v>2</v>
      </c>
      <c r="E49" s="9">
        <f t="shared" si="3"/>
        <v>6</v>
      </c>
      <c r="F49" s="9">
        <v>35</v>
      </c>
      <c r="G49" s="26">
        <f t="shared" si="2"/>
        <v>0.17142857142857143</v>
      </c>
    </row>
    <row r="50" spans="1:7" ht="12.75">
      <c r="A50" s="8" t="s">
        <v>73</v>
      </c>
      <c r="B50" s="9">
        <v>140</v>
      </c>
      <c r="C50" s="9">
        <v>63</v>
      </c>
      <c r="D50" s="9">
        <v>38</v>
      </c>
      <c r="E50" s="9">
        <f t="shared" si="3"/>
        <v>241</v>
      </c>
      <c r="F50" s="9">
        <v>1561</v>
      </c>
      <c r="G50" s="26">
        <f t="shared" si="2"/>
        <v>0.15438821268417682</v>
      </c>
    </row>
    <row r="51" spans="1:7" ht="12.75">
      <c r="A51" s="8" t="s">
        <v>74</v>
      </c>
      <c r="B51" s="9">
        <v>238</v>
      </c>
      <c r="C51" s="9">
        <v>119</v>
      </c>
      <c r="D51" s="9">
        <v>41</v>
      </c>
      <c r="E51" s="9">
        <f t="shared" si="3"/>
        <v>398</v>
      </c>
      <c r="F51" s="9">
        <v>2942</v>
      </c>
      <c r="G51" s="26">
        <f t="shared" si="2"/>
        <v>0.13528212100611828</v>
      </c>
    </row>
    <row r="52" spans="1:7" ht="12.75">
      <c r="A52" s="8" t="s">
        <v>75</v>
      </c>
      <c r="B52" s="9">
        <v>14</v>
      </c>
      <c r="C52" s="9">
        <v>21</v>
      </c>
      <c r="D52" s="9">
        <v>6</v>
      </c>
      <c r="E52" s="9">
        <f t="shared" si="3"/>
        <v>41</v>
      </c>
      <c r="F52" s="9">
        <v>412</v>
      </c>
      <c r="G52" s="26">
        <f t="shared" si="2"/>
        <v>0.09951456310679611</v>
      </c>
    </row>
    <row r="53" spans="1:7" ht="12.75">
      <c r="A53" s="8" t="s">
        <v>76</v>
      </c>
      <c r="B53" s="9">
        <v>496</v>
      </c>
      <c r="C53" s="9">
        <v>363</v>
      </c>
      <c r="D53" s="9">
        <v>170</v>
      </c>
      <c r="E53" s="9">
        <f t="shared" si="3"/>
        <v>1029</v>
      </c>
      <c r="F53" s="9">
        <v>11824</v>
      </c>
      <c r="G53" s="26">
        <f t="shared" si="2"/>
        <v>0.08702638700947225</v>
      </c>
    </row>
    <row r="54" spans="1:7" ht="12.75">
      <c r="A54" s="8" t="s">
        <v>77</v>
      </c>
      <c r="B54" s="9">
        <v>80</v>
      </c>
      <c r="C54" s="9">
        <v>45</v>
      </c>
      <c r="D54" s="9">
        <v>13</v>
      </c>
      <c r="E54" s="9">
        <f t="shared" si="3"/>
        <v>138</v>
      </c>
      <c r="F54" s="9">
        <v>1029</v>
      </c>
      <c r="G54" s="26">
        <f t="shared" si="2"/>
        <v>0.13411078717201166</v>
      </c>
    </row>
    <row r="55" spans="1:7" ht="12.75">
      <c r="A55" s="8" t="s">
        <v>78</v>
      </c>
      <c r="B55" s="9">
        <v>204</v>
      </c>
      <c r="C55" s="9">
        <v>76</v>
      </c>
      <c r="D55" s="9">
        <v>36</v>
      </c>
      <c r="E55" s="9">
        <f t="shared" si="3"/>
        <v>316</v>
      </c>
      <c r="F55" s="9">
        <v>2082</v>
      </c>
      <c r="G55" s="26">
        <f t="shared" si="2"/>
        <v>0.15177713736791545</v>
      </c>
    </row>
    <row r="56" spans="1:7" ht="12.75">
      <c r="A56" s="8" t="s">
        <v>79</v>
      </c>
      <c r="B56" s="9">
        <v>131</v>
      </c>
      <c r="C56" s="9">
        <v>139</v>
      </c>
      <c r="D56" s="9">
        <v>78</v>
      </c>
      <c r="E56" s="9">
        <f t="shared" si="3"/>
        <v>348</v>
      </c>
      <c r="F56" s="9">
        <v>4392</v>
      </c>
      <c r="G56" s="26">
        <f t="shared" si="2"/>
        <v>0.07923497267759563</v>
      </c>
    </row>
    <row r="57" spans="1:7" ht="12.75">
      <c r="A57" s="8" t="s">
        <v>80</v>
      </c>
      <c r="B57" s="9">
        <v>20</v>
      </c>
      <c r="C57" s="9">
        <v>18</v>
      </c>
      <c r="D57" s="9">
        <v>5</v>
      </c>
      <c r="E57" s="9">
        <f t="shared" si="3"/>
        <v>43</v>
      </c>
      <c r="F57" s="9">
        <v>434</v>
      </c>
      <c r="G57" s="26">
        <f t="shared" si="2"/>
        <v>0.09907834101382489</v>
      </c>
    </row>
    <row r="58" spans="1:7" ht="12.75">
      <c r="A58" s="8" t="s">
        <v>81</v>
      </c>
      <c r="B58" s="9">
        <v>28</v>
      </c>
      <c r="C58" s="9">
        <v>17</v>
      </c>
      <c r="D58" s="9">
        <v>10</v>
      </c>
      <c r="E58" s="9">
        <f t="shared" si="3"/>
        <v>55</v>
      </c>
      <c r="F58" s="9">
        <v>617</v>
      </c>
      <c r="G58" s="26">
        <f t="shared" si="2"/>
        <v>0.08914100486223663</v>
      </c>
    </row>
    <row r="59" spans="1:7" ht="12.75">
      <c r="A59" s="8" t="s">
        <v>82</v>
      </c>
      <c r="B59" s="9">
        <v>275</v>
      </c>
      <c r="C59" s="9">
        <v>134</v>
      </c>
      <c r="D59" s="9">
        <v>53</v>
      </c>
      <c r="E59" s="9">
        <f t="shared" si="3"/>
        <v>462</v>
      </c>
      <c r="F59" s="9">
        <v>4691</v>
      </c>
      <c r="G59" s="26">
        <f t="shared" si="2"/>
        <v>0.098486463440631</v>
      </c>
    </row>
    <row r="60" spans="1:7" ht="12.75">
      <c r="A60" s="8" t="s">
        <v>83</v>
      </c>
      <c r="B60" s="9">
        <v>629</v>
      </c>
      <c r="C60" s="9">
        <v>108</v>
      </c>
      <c r="D60" s="9">
        <v>47</v>
      </c>
      <c r="E60" s="9">
        <f t="shared" si="3"/>
        <v>784</v>
      </c>
      <c r="F60" s="9">
        <v>4406</v>
      </c>
      <c r="G60" s="26">
        <f t="shared" si="2"/>
        <v>0.17793917385383567</v>
      </c>
    </row>
    <row r="61" spans="1:7" ht="12.75">
      <c r="A61" s="8" t="s">
        <v>84</v>
      </c>
      <c r="B61" s="9">
        <v>91</v>
      </c>
      <c r="C61" s="9">
        <v>37</v>
      </c>
      <c r="D61" s="9">
        <v>20</v>
      </c>
      <c r="E61" s="9">
        <f t="shared" si="3"/>
        <v>148</v>
      </c>
      <c r="F61" s="9">
        <v>3198</v>
      </c>
      <c r="G61" s="26">
        <f t="shared" si="2"/>
        <v>0.046278924327704814</v>
      </c>
    </row>
    <row r="62" spans="1:7" ht="12.75">
      <c r="A62" s="8" t="s">
        <v>85</v>
      </c>
      <c r="B62" s="9">
        <v>50</v>
      </c>
      <c r="C62" s="9">
        <v>21</v>
      </c>
      <c r="D62" s="9">
        <v>10</v>
      </c>
      <c r="E62" s="9">
        <f t="shared" si="3"/>
        <v>81</v>
      </c>
      <c r="F62" s="9">
        <v>795</v>
      </c>
      <c r="G62" s="26">
        <f aca="true" t="shared" si="4" ref="G62:G93">E62/F62</f>
        <v>0.1018867924528302</v>
      </c>
    </row>
    <row r="63" spans="1:7" ht="12.75">
      <c r="A63" s="8" t="s">
        <v>86</v>
      </c>
      <c r="B63" s="9">
        <v>1</v>
      </c>
      <c r="C63" s="9" t="s">
        <v>48</v>
      </c>
      <c r="D63" s="9" t="s">
        <v>48</v>
      </c>
      <c r="E63" s="9">
        <f t="shared" si="3"/>
        <v>1</v>
      </c>
      <c r="F63" s="9">
        <v>36</v>
      </c>
      <c r="G63" s="26">
        <f t="shared" si="4"/>
        <v>0.027777777777777776</v>
      </c>
    </row>
    <row r="64" spans="1:7" ht="12.75">
      <c r="A64" s="8" t="s">
        <v>87</v>
      </c>
      <c r="B64" s="9">
        <v>2</v>
      </c>
      <c r="C64" s="9">
        <v>2</v>
      </c>
      <c r="D64" s="9">
        <v>2</v>
      </c>
      <c r="E64" s="9">
        <f t="shared" si="3"/>
        <v>6</v>
      </c>
      <c r="F64" s="9">
        <v>125</v>
      </c>
      <c r="G64" s="26">
        <f t="shared" si="4"/>
        <v>0.048</v>
      </c>
    </row>
    <row r="65" spans="1:7" ht="12.75">
      <c r="A65" s="8" t="s">
        <v>88</v>
      </c>
      <c r="B65" s="9">
        <v>21</v>
      </c>
      <c r="C65" s="9">
        <v>18</v>
      </c>
      <c r="D65" s="9">
        <v>9</v>
      </c>
      <c r="E65" s="9">
        <f t="shared" si="3"/>
        <v>48</v>
      </c>
      <c r="F65" s="9">
        <v>559</v>
      </c>
      <c r="G65" s="26">
        <f t="shared" si="4"/>
        <v>0.08586762075134168</v>
      </c>
    </row>
    <row r="66" spans="1:7" ht="12.75">
      <c r="A66" s="8" t="s">
        <v>89</v>
      </c>
      <c r="B66" s="9">
        <v>2</v>
      </c>
      <c r="C66" s="9">
        <v>5</v>
      </c>
      <c r="D66" s="9">
        <v>3</v>
      </c>
      <c r="E66" s="9">
        <f t="shared" si="3"/>
        <v>10</v>
      </c>
      <c r="F66" s="9">
        <v>67</v>
      </c>
      <c r="G66" s="26">
        <f t="shared" si="4"/>
        <v>0.14925373134328357</v>
      </c>
    </row>
    <row r="67" spans="1:7" ht="12.75">
      <c r="A67" s="8" t="s">
        <v>90</v>
      </c>
      <c r="B67" s="9">
        <v>817</v>
      </c>
      <c r="C67" s="9">
        <v>769</v>
      </c>
      <c r="D67" s="9">
        <v>221</v>
      </c>
      <c r="E67" s="9">
        <f t="shared" si="3"/>
        <v>1807</v>
      </c>
      <c r="F67" s="9">
        <v>22243</v>
      </c>
      <c r="G67" s="26">
        <f t="shared" si="4"/>
        <v>0.08123904149620105</v>
      </c>
    </row>
    <row r="68" spans="1:7" ht="12.75">
      <c r="A68" s="8" t="s">
        <v>91</v>
      </c>
      <c r="B68" s="9">
        <v>44</v>
      </c>
      <c r="C68" s="9">
        <v>32</v>
      </c>
      <c r="D68" s="9">
        <v>13</v>
      </c>
      <c r="E68" s="9">
        <f t="shared" si="3"/>
        <v>89</v>
      </c>
      <c r="F68" s="9">
        <v>936</v>
      </c>
      <c r="G68" s="26">
        <f t="shared" si="4"/>
        <v>0.09508547008547008</v>
      </c>
    </row>
    <row r="69" spans="1:7" ht="12.75">
      <c r="A69" s="8" t="s">
        <v>92</v>
      </c>
      <c r="B69" s="9">
        <v>979</v>
      </c>
      <c r="C69" s="9">
        <v>316</v>
      </c>
      <c r="D69" s="9">
        <v>99</v>
      </c>
      <c r="E69" s="9">
        <f t="shared" si="3"/>
        <v>1394</v>
      </c>
      <c r="F69" s="9">
        <v>47237</v>
      </c>
      <c r="G69" s="26">
        <f t="shared" si="4"/>
        <v>0.02951076486652412</v>
      </c>
    </row>
    <row r="70" spans="1:7" ht="12.75">
      <c r="A70" s="8" t="s">
        <v>93</v>
      </c>
      <c r="B70" s="9">
        <v>464</v>
      </c>
      <c r="C70" s="9">
        <v>150</v>
      </c>
      <c r="D70" s="9">
        <v>49</v>
      </c>
      <c r="E70" s="9">
        <f t="shared" si="3"/>
        <v>663</v>
      </c>
      <c r="F70" s="9">
        <v>12091</v>
      </c>
      <c r="G70" s="26">
        <f t="shared" si="4"/>
        <v>0.054834174179141514</v>
      </c>
    </row>
    <row r="71" spans="1:7" ht="12.75">
      <c r="A71" s="8" t="s">
        <v>94</v>
      </c>
      <c r="B71" s="9">
        <v>4225</v>
      </c>
      <c r="C71" s="9">
        <v>1048</v>
      </c>
      <c r="D71" s="9">
        <v>425</v>
      </c>
      <c r="E71" s="9">
        <f t="shared" si="3"/>
        <v>5698</v>
      </c>
      <c r="F71" s="9">
        <v>45583</v>
      </c>
      <c r="G71" s="26">
        <f t="shared" si="4"/>
        <v>0.12500274225040037</v>
      </c>
    </row>
    <row r="72" spans="1:7" ht="12.75">
      <c r="A72" s="8" t="s">
        <v>95</v>
      </c>
      <c r="B72" s="9">
        <v>15605</v>
      </c>
      <c r="C72" s="9">
        <v>1448</v>
      </c>
      <c r="D72" s="9">
        <v>248</v>
      </c>
      <c r="E72" s="9">
        <f t="shared" si="3"/>
        <v>17301</v>
      </c>
      <c r="F72" s="9">
        <v>52800</v>
      </c>
      <c r="G72" s="26">
        <f t="shared" si="4"/>
        <v>0.32767045454545457</v>
      </c>
    </row>
    <row r="73" spans="1:7" ht="12.75">
      <c r="A73" s="8" t="s">
        <v>96</v>
      </c>
      <c r="B73" s="9">
        <v>523</v>
      </c>
      <c r="C73" s="9">
        <v>165</v>
      </c>
      <c r="D73" s="9">
        <v>73</v>
      </c>
      <c r="E73" s="9">
        <f t="shared" si="3"/>
        <v>761</v>
      </c>
      <c r="F73" s="9">
        <v>11129</v>
      </c>
      <c r="G73" s="26">
        <f t="shared" si="4"/>
        <v>0.06837990834756043</v>
      </c>
    </row>
    <row r="74" spans="1:7" ht="12.75">
      <c r="A74" s="8" t="s">
        <v>97</v>
      </c>
      <c r="B74" s="9">
        <v>18</v>
      </c>
      <c r="C74" s="9">
        <v>5</v>
      </c>
      <c r="D74" s="9">
        <v>1</v>
      </c>
      <c r="E74" s="9">
        <f t="shared" si="3"/>
        <v>24</v>
      </c>
      <c r="F74" s="9">
        <v>1073</v>
      </c>
      <c r="G74" s="26">
        <f t="shared" si="4"/>
        <v>0.022367194780987885</v>
      </c>
    </row>
    <row r="75" spans="1:7" ht="12.75">
      <c r="A75" s="8" t="s">
        <v>98</v>
      </c>
      <c r="B75" s="9" t="s">
        <v>48</v>
      </c>
      <c r="C75" s="9" t="s">
        <v>48</v>
      </c>
      <c r="D75" s="9">
        <v>1</v>
      </c>
      <c r="E75" s="9">
        <f t="shared" si="3"/>
        <v>1</v>
      </c>
      <c r="F75" s="9">
        <v>16</v>
      </c>
      <c r="G75" s="26">
        <f t="shared" si="4"/>
        <v>0.0625</v>
      </c>
    </row>
    <row r="76" spans="1:7" ht="12.75">
      <c r="A76" s="8" t="s">
        <v>99</v>
      </c>
      <c r="B76" s="9">
        <v>226</v>
      </c>
      <c r="C76" s="9">
        <v>62</v>
      </c>
      <c r="D76" s="9">
        <v>25</v>
      </c>
      <c r="E76" s="9">
        <f t="shared" si="3"/>
        <v>313</v>
      </c>
      <c r="F76" s="9">
        <v>2489</v>
      </c>
      <c r="G76" s="26">
        <f t="shared" si="4"/>
        <v>0.12575331458417036</v>
      </c>
    </row>
    <row r="77" spans="1:7" ht="12.75">
      <c r="A77" s="8" t="s">
        <v>100</v>
      </c>
      <c r="B77" s="9">
        <v>25</v>
      </c>
      <c r="C77" s="9">
        <v>4</v>
      </c>
      <c r="D77" s="9">
        <v>2</v>
      </c>
      <c r="E77" s="9">
        <f t="shared" si="3"/>
        <v>31</v>
      </c>
      <c r="F77" s="9">
        <v>121</v>
      </c>
      <c r="G77" s="26">
        <f t="shared" si="4"/>
        <v>0.256198347107438</v>
      </c>
    </row>
    <row r="78" spans="1:7" ht="12.75">
      <c r="A78" s="8" t="s">
        <v>101</v>
      </c>
      <c r="B78" s="9">
        <v>883</v>
      </c>
      <c r="C78" s="9">
        <v>361</v>
      </c>
      <c r="D78" s="9">
        <v>73</v>
      </c>
      <c r="E78" s="9">
        <f t="shared" si="3"/>
        <v>1317</v>
      </c>
      <c r="F78" s="9">
        <v>4188</v>
      </c>
      <c r="G78" s="26">
        <f t="shared" si="4"/>
        <v>0.3144699140401146</v>
      </c>
    </row>
    <row r="79" spans="1:7" ht="12.75">
      <c r="A79" s="8" t="s">
        <v>102</v>
      </c>
      <c r="B79" s="9">
        <v>7352</v>
      </c>
      <c r="C79" s="9">
        <v>1356</v>
      </c>
      <c r="D79" s="9">
        <v>181</v>
      </c>
      <c r="E79" s="9">
        <f t="shared" si="3"/>
        <v>8889</v>
      </c>
      <c r="F79" s="9">
        <v>30632</v>
      </c>
      <c r="G79" s="26">
        <f t="shared" si="4"/>
        <v>0.29018673282841473</v>
      </c>
    </row>
    <row r="80" spans="1:7" ht="12.75">
      <c r="A80" s="8" t="s">
        <v>103</v>
      </c>
      <c r="B80" s="9">
        <v>80</v>
      </c>
      <c r="C80" s="9">
        <v>30</v>
      </c>
      <c r="D80" s="9">
        <v>11</v>
      </c>
      <c r="E80" s="9">
        <f t="shared" si="3"/>
        <v>121</v>
      </c>
      <c r="F80" s="9">
        <v>643</v>
      </c>
      <c r="G80" s="26">
        <f t="shared" si="4"/>
        <v>0.18818040435458788</v>
      </c>
    </row>
    <row r="81" spans="1:7" ht="12.75">
      <c r="A81" s="8" t="s">
        <v>104</v>
      </c>
      <c r="B81" s="9">
        <v>48</v>
      </c>
      <c r="C81" s="9">
        <v>12</v>
      </c>
      <c r="D81" s="9">
        <v>7</v>
      </c>
      <c r="E81" s="9">
        <f t="shared" si="3"/>
        <v>67</v>
      </c>
      <c r="F81" s="9">
        <v>553</v>
      </c>
      <c r="G81" s="26">
        <f t="shared" si="4"/>
        <v>0.12115732368896925</v>
      </c>
    </row>
    <row r="82" spans="1:7" ht="12.75">
      <c r="A82" s="8" t="s">
        <v>105</v>
      </c>
      <c r="B82" s="9">
        <v>3</v>
      </c>
      <c r="C82" s="9">
        <v>9</v>
      </c>
      <c r="D82" s="9">
        <v>5</v>
      </c>
      <c r="E82" s="9">
        <f t="shared" si="3"/>
        <v>17</v>
      </c>
      <c r="F82" s="9">
        <v>116</v>
      </c>
      <c r="G82" s="26">
        <f t="shared" si="4"/>
        <v>0.14655172413793102</v>
      </c>
    </row>
    <row r="83" spans="1:7" ht="12.75">
      <c r="A83" s="8" t="s">
        <v>106</v>
      </c>
      <c r="B83" s="9">
        <v>93</v>
      </c>
      <c r="C83" s="9">
        <v>9</v>
      </c>
      <c r="D83" s="9">
        <v>6</v>
      </c>
      <c r="E83" s="9">
        <f t="shared" si="3"/>
        <v>108</v>
      </c>
      <c r="F83" s="9">
        <v>710</v>
      </c>
      <c r="G83" s="26">
        <f t="shared" si="4"/>
        <v>0.15211267605633802</v>
      </c>
    </row>
    <row r="84" spans="1:7" ht="12.75">
      <c r="A84" s="8" t="s">
        <v>107</v>
      </c>
      <c r="B84" s="9">
        <v>170</v>
      </c>
      <c r="C84" s="9">
        <v>86</v>
      </c>
      <c r="D84" s="9">
        <v>32</v>
      </c>
      <c r="E84" s="9">
        <f t="shared" si="3"/>
        <v>288</v>
      </c>
      <c r="F84" s="9">
        <v>3872</v>
      </c>
      <c r="G84" s="26">
        <f t="shared" si="4"/>
        <v>0.0743801652892562</v>
      </c>
    </row>
    <row r="85" spans="1:7" ht="12.75">
      <c r="A85" s="8" t="s">
        <v>108</v>
      </c>
      <c r="B85" s="9">
        <v>689</v>
      </c>
      <c r="C85" s="9">
        <v>312</v>
      </c>
      <c r="D85" s="9">
        <v>85</v>
      </c>
      <c r="E85" s="9">
        <f t="shared" si="3"/>
        <v>1086</v>
      </c>
      <c r="F85" s="9">
        <v>4102</v>
      </c>
      <c r="G85" s="26">
        <f t="shared" si="4"/>
        <v>0.26474890297415893</v>
      </c>
    </row>
    <row r="86" spans="1:7" ht="12.75">
      <c r="A86" s="8" t="s">
        <v>109</v>
      </c>
      <c r="B86" s="9">
        <v>41</v>
      </c>
      <c r="C86" s="9">
        <v>75</v>
      </c>
      <c r="D86" s="9">
        <v>39</v>
      </c>
      <c r="E86" s="9">
        <f t="shared" si="3"/>
        <v>155</v>
      </c>
      <c r="F86" s="9">
        <v>1691</v>
      </c>
      <c r="G86" s="26">
        <f t="shared" si="4"/>
        <v>0.09166173861620343</v>
      </c>
    </row>
    <row r="87" spans="1:7" ht="12.75">
      <c r="A87" s="8" t="s">
        <v>110</v>
      </c>
      <c r="B87" s="9">
        <v>2</v>
      </c>
      <c r="C87" s="9" t="s">
        <v>48</v>
      </c>
      <c r="D87" s="9" t="s">
        <v>48</v>
      </c>
      <c r="E87" s="9">
        <f t="shared" si="3"/>
        <v>2</v>
      </c>
      <c r="F87" s="9">
        <v>23</v>
      </c>
      <c r="G87" s="26">
        <f t="shared" si="4"/>
        <v>0.08695652173913043</v>
      </c>
    </row>
    <row r="88" spans="1:7" ht="12.75">
      <c r="A88" s="8" t="s">
        <v>111</v>
      </c>
      <c r="B88" s="9">
        <v>1462</v>
      </c>
      <c r="C88" s="9">
        <v>104</v>
      </c>
      <c r="D88" s="9">
        <v>24</v>
      </c>
      <c r="E88" s="9">
        <f t="shared" si="3"/>
        <v>1590</v>
      </c>
      <c r="F88" s="9">
        <v>8676</v>
      </c>
      <c r="G88" s="26">
        <f t="shared" si="4"/>
        <v>0.18326417704011064</v>
      </c>
    </row>
    <row r="89" spans="1:7" ht="12.75">
      <c r="A89" s="8" t="s">
        <v>112</v>
      </c>
      <c r="B89" s="9">
        <v>2756</v>
      </c>
      <c r="C89" s="9">
        <v>2678</v>
      </c>
      <c r="D89" s="9">
        <v>702</v>
      </c>
      <c r="E89" s="9">
        <f t="shared" si="3"/>
        <v>6136</v>
      </c>
      <c r="F89" s="9">
        <v>32500</v>
      </c>
      <c r="G89" s="26">
        <f t="shared" si="4"/>
        <v>0.1888</v>
      </c>
    </row>
    <row r="90" spans="1:7" ht="12.75">
      <c r="A90" s="8" t="s">
        <v>113</v>
      </c>
      <c r="B90" s="9">
        <v>81</v>
      </c>
      <c r="C90" s="9">
        <v>51</v>
      </c>
      <c r="D90" s="9">
        <v>24</v>
      </c>
      <c r="E90" s="9">
        <f t="shared" si="3"/>
        <v>156</v>
      </c>
      <c r="F90" s="9">
        <v>884</v>
      </c>
      <c r="G90" s="26">
        <f t="shared" si="4"/>
        <v>0.17647058823529413</v>
      </c>
    </row>
    <row r="91" spans="1:7" ht="12.75">
      <c r="A91" s="8" t="s">
        <v>114</v>
      </c>
      <c r="B91" s="9">
        <v>499</v>
      </c>
      <c r="C91" s="9">
        <v>252</v>
      </c>
      <c r="D91" s="9">
        <v>97</v>
      </c>
      <c r="E91" s="9">
        <f t="shared" si="3"/>
        <v>848</v>
      </c>
      <c r="F91" s="9">
        <v>5249</v>
      </c>
      <c r="G91" s="26">
        <f t="shared" si="4"/>
        <v>0.16155458182510954</v>
      </c>
    </row>
    <row r="92" spans="1:7" ht="12.75">
      <c r="A92" s="8" t="s">
        <v>115</v>
      </c>
      <c r="B92" s="9">
        <v>77</v>
      </c>
      <c r="C92" s="9">
        <v>88</v>
      </c>
      <c r="D92" s="9">
        <v>33</v>
      </c>
      <c r="E92" s="9">
        <f t="shared" si="3"/>
        <v>198</v>
      </c>
      <c r="F92" s="9">
        <v>2149</v>
      </c>
      <c r="G92" s="26">
        <f t="shared" si="4"/>
        <v>0.0921358771521638</v>
      </c>
    </row>
    <row r="93" spans="1:7" ht="12.75">
      <c r="A93" s="8" t="s">
        <v>116</v>
      </c>
      <c r="B93" s="9">
        <v>13</v>
      </c>
      <c r="C93" s="9">
        <v>16</v>
      </c>
      <c r="D93" s="9">
        <v>12</v>
      </c>
      <c r="E93" s="9">
        <f t="shared" si="3"/>
        <v>41</v>
      </c>
      <c r="F93" s="9">
        <v>345</v>
      </c>
      <c r="G93" s="26">
        <f t="shared" si="4"/>
        <v>0.11884057971014493</v>
      </c>
    </row>
    <row r="94" spans="1:7" ht="12.75">
      <c r="A94" s="8" t="s">
        <v>117</v>
      </c>
      <c r="B94" s="9">
        <v>546</v>
      </c>
      <c r="C94" s="9">
        <v>77</v>
      </c>
      <c r="D94" s="9">
        <v>33</v>
      </c>
      <c r="E94" s="9">
        <f t="shared" si="3"/>
        <v>656</v>
      </c>
      <c r="F94" s="9">
        <v>3135</v>
      </c>
      <c r="G94" s="26">
        <f aca="true" t="shared" si="5" ref="G94:G118">E94/F94</f>
        <v>0.20925039872408294</v>
      </c>
    </row>
    <row r="95" spans="1:7" ht="12.75">
      <c r="A95" s="8" t="s">
        <v>118</v>
      </c>
      <c r="B95" s="9">
        <v>956</v>
      </c>
      <c r="C95" s="9">
        <v>143</v>
      </c>
      <c r="D95" s="9">
        <v>61</v>
      </c>
      <c r="E95" s="9">
        <f aca="true" t="shared" si="6" ref="E95:E118">SUM(B95:D95)</f>
        <v>1160</v>
      </c>
      <c r="F95" s="9">
        <v>5935</v>
      </c>
      <c r="G95" s="26">
        <f t="shared" si="5"/>
        <v>0.1954507160909857</v>
      </c>
    </row>
    <row r="96" spans="1:7" ht="12.75">
      <c r="A96" s="8" t="s">
        <v>119</v>
      </c>
      <c r="B96" s="9">
        <v>6</v>
      </c>
      <c r="C96" s="9" t="s">
        <v>48</v>
      </c>
      <c r="D96" s="9">
        <v>2</v>
      </c>
      <c r="E96" s="9">
        <f t="shared" si="6"/>
        <v>8</v>
      </c>
      <c r="F96" s="9">
        <v>35</v>
      </c>
      <c r="G96" s="26">
        <f t="shared" si="5"/>
        <v>0.22857142857142856</v>
      </c>
    </row>
    <row r="97" spans="1:9" ht="12.75">
      <c r="A97" s="8" t="s">
        <v>120</v>
      </c>
      <c r="B97" s="9">
        <v>192</v>
      </c>
      <c r="C97" s="9">
        <v>52</v>
      </c>
      <c r="D97" s="9">
        <v>29</v>
      </c>
      <c r="E97" s="9">
        <f t="shared" si="6"/>
        <v>273</v>
      </c>
      <c r="F97" s="9">
        <v>1620</v>
      </c>
      <c r="G97" s="26">
        <f t="shared" si="5"/>
        <v>0.1685185185185185</v>
      </c>
      <c r="H97" s="37"/>
      <c r="I97" s="37"/>
    </row>
    <row r="98" spans="1:9" ht="12.75">
      <c r="A98" s="8" t="s">
        <v>121</v>
      </c>
      <c r="B98" s="9">
        <v>10</v>
      </c>
      <c r="C98" s="9">
        <v>6</v>
      </c>
      <c r="D98" s="9">
        <v>5</v>
      </c>
      <c r="E98" s="9">
        <f t="shared" si="6"/>
        <v>21</v>
      </c>
      <c r="F98" s="9">
        <v>107</v>
      </c>
      <c r="G98" s="26">
        <f t="shared" si="5"/>
        <v>0.19626168224299065</v>
      </c>
      <c r="H98" s="37"/>
      <c r="I98" s="37"/>
    </row>
    <row r="99" spans="1:9" ht="12.75">
      <c r="A99" s="8" t="s">
        <v>122</v>
      </c>
      <c r="B99" s="9">
        <v>407</v>
      </c>
      <c r="C99" s="9">
        <v>89</v>
      </c>
      <c r="D99" s="9">
        <v>28</v>
      </c>
      <c r="E99" s="9">
        <f t="shared" si="6"/>
        <v>524</v>
      </c>
      <c r="F99" s="9">
        <v>1235</v>
      </c>
      <c r="G99" s="26">
        <f t="shared" si="5"/>
        <v>0.4242914979757085</v>
      </c>
      <c r="H99" s="37"/>
      <c r="I99" s="37"/>
    </row>
    <row r="100" spans="1:9" ht="12.75">
      <c r="A100" s="8" t="s">
        <v>123</v>
      </c>
      <c r="B100" s="9">
        <v>13</v>
      </c>
      <c r="C100" s="9">
        <v>8</v>
      </c>
      <c r="D100" s="9">
        <v>6</v>
      </c>
      <c r="E100" s="9">
        <f t="shared" si="6"/>
        <v>27</v>
      </c>
      <c r="F100" s="9">
        <v>210</v>
      </c>
      <c r="G100" s="26">
        <f t="shared" si="5"/>
        <v>0.12857142857142856</v>
      </c>
      <c r="H100" s="37"/>
      <c r="I100" s="37"/>
    </row>
    <row r="101" spans="1:9" ht="12.75">
      <c r="A101" s="8" t="s">
        <v>124</v>
      </c>
      <c r="B101" s="9">
        <v>1126</v>
      </c>
      <c r="C101" s="9">
        <v>129</v>
      </c>
      <c r="D101" s="9">
        <v>17</v>
      </c>
      <c r="E101" s="9">
        <f t="shared" si="6"/>
        <v>1272</v>
      </c>
      <c r="F101" s="9">
        <v>4710</v>
      </c>
      <c r="G101" s="26">
        <f t="shared" si="5"/>
        <v>0.2700636942675159</v>
      </c>
      <c r="H101" s="37"/>
      <c r="I101" s="37"/>
    </row>
    <row r="102" spans="1:9" ht="12.75">
      <c r="A102" s="8" t="s">
        <v>125</v>
      </c>
      <c r="B102" s="9">
        <v>989</v>
      </c>
      <c r="C102" s="9">
        <v>206</v>
      </c>
      <c r="D102" s="9">
        <v>43</v>
      </c>
      <c r="E102" s="9">
        <f t="shared" si="6"/>
        <v>1238</v>
      </c>
      <c r="F102" s="9">
        <v>4692</v>
      </c>
      <c r="G102" s="26">
        <f t="shared" si="5"/>
        <v>0.2638533674339301</v>
      </c>
      <c r="H102" s="37"/>
      <c r="I102" s="37"/>
    </row>
    <row r="103" spans="1:9" ht="12.75">
      <c r="A103" s="8" t="s">
        <v>126</v>
      </c>
      <c r="B103" s="9" t="s">
        <v>48</v>
      </c>
      <c r="C103" s="9" t="s">
        <v>48</v>
      </c>
      <c r="D103" s="9" t="s">
        <v>48</v>
      </c>
      <c r="E103" s="9">
        <f t="shared" si="6"/>
        <v>0</v>
      </c>
      <c r="F103" s="9">
        <v>5</v>
      </c>
      <c r="G103" s="39" t="s">
        <v>48</v>
      </c>
      <c r="H103" s="37"/>
      <c r="I103" s="37"/>
    </row>
    <row r="104" spans="1:9" ht="12.75">
      <c r="A104" s="8" t="s">
        <v>127</v>
      </c>
      <c r="B104" s="9">
        <v>298</v>
      </c>
      <c r="C104" s="9">
        <v>104</v>
      </c>
      <c r="D104" s="9">
        <v>30</v>
      </c>
      <c r="E104" s="9">
        <f t="shared" si="6"/>
        <v>432</v>
      </c>
      <c r="F104" s="9">
        <v>1998</v>
      </c>
      <c r="G104" s="26">
        <f t="shared" si="5"/>
        <v>0.21621621621621623</v>
      </c>
      <c r="H104" s="37"/>
      <c r="I104" s="37"/>
    </row>
    <row r="105" spans="1:9" ht="12.75">
      <c r="A105" s="8" t="s">
        <v>128</v>
      </c>
      <c r="B105" s="9">
        <v>144</v>
      </c>
      <c r="C105" s="9">
        <v>105</v>
      </c>
      <c r="D105" s="9">
        <v>60</v>
      </c>
      <c r="E105" s="9">
        <f t="shared" si="6"/>
        <v>309</v>
      </c>
      <c r="F105" s="9">
        <v>1402</v>
      </c>
      <c r="G105" s="26">
        <f t="shared" si="5"/>
        <v>0.22039942938659057</v>
      </c>
      <c r="H105" s="37"/>
      <c r="I105" s="37"/>
    </row>
    <row r="106" spans="1:9" ht="12.75">
      <c r="A106" s="8" t="s">
        <v>129</v>
      </c>
      <c r="B106" s="9">
        <v>21</v>
      </c>
      <c r="C106" s="9">
        <v>18</v>
      </c>
      <c r="D106" s="9">
        <v>10</v>
      </c>
      <c r="E106" s="9">
        <f t="shared" si="6"/>
        <v>49</v>
      </c>
      <c r="F106" s="9">
        <v>154</v>
      </c>
      <c r="G106" s="26">
        <f t="shared" si="5"/>
        <v>0.3181818181818182</v>
      </c>
      <c r="H106" s="37"/>
      <c r="I106" s="37"/>
    </row>
    <row r="107" spans="1:9" ht="12.75">
      <c r="A107" s="8" t="s">
        <v>130</v>
      </c>
      <c r="B107" s="9">
        <v>371</v>
      </c>
      <c r="C107" s="9">
        <v>99</v>
      </c>
      <c r="D107" s="9">
        <v>20</v>
      </c>
      <c r="E107" s="9">
        <f t="shared" si="6"/>
        <v>490</v>
      </c>
      <c r="F107" s="9">
        <v>794</v>
      </c>
      <c r="G107" s="26">
        <f t="shared" si="5"/>
        <v>0.6171284634760705</v>
      </c>
      <c r="H107" s="37"/>
      <c r="I107" s="37"/>
    </row>
    <row r="108" spans="1:9" ht="12.75">
      <c r="A108" s="8" t="s">
        <v>131</v>
      </c>
      <c r="B108" s="9">
        <v>258</v>
      </c>
      <c r="C108" s="9">
        <v>27</v>
      </c>
      <c r="D108" s="9">
        <v>8</v>
      </c>
      <c r="E108" s="9">
        <f t="shared" si="6"/>
        <v>293</v>
      </c>
      <c r="F108" s="9">
        <v>1049</v>
      </c>
      <c r="G108" s="26">
        <f t="shared" si="5"/>
        <v>0.27931363203050524</v>
      </c>
      <c r="H108" s="37"/>
      <c r="I108" s="37"/>
    </row>
    <row r="109" spans="1:9" ht="12.75">
      <c r="A109" s="8" t="s">
        <v>132</v>
      </c>
      <c r="B109" s="9">
        <v>9</v>
      </c>
      <c r="C109" s="9">
        <v>5</v>
      </c>
      <c r="D109" s="9">
        <v>1</v>
      </c>
      <c r="E109" s="9">
        <f t="shared" si="6"/>
        <v>15</v>
      </c>
      <c r="F109" s="9">
        <v>78</v>
      </c>
      <c r="G109" s="26">
        <f t="shared" si="5"/>
        <v>0.19230769230769232</v>
      </c>
      <c r="H109" s="37"/>
      <c r="I109" s="37"/>
    </row>
    <row r="110" spans="1:9" ht="12.75">
      <c r="A110" s="8" t="s">
        <v>133</v>
      </c>
      <c r="B110" s="9">
        <v>68</v>
      </c>
      <c r="C110" s="9">
        <v>18</v>
      </c>
      <c r="D110" s="9">
        <v>6</v>
      </c>
      <c r="E110" s="9">
        <f t="shared" si="6"/>
        <v>92</v>
      </c>
      <c r="F110" s="9">
        <v>383</v>
      </c>
      <c r="G110" s="26">
        <f t="shared" si="5"/>
        <v>0.2402088772845953</v>
      </c>
      <c r="H110" s="37"/>
      <c r="I110" s="37"/>
    </row>
    <row r="111" spans="1:9" ht="12.75">
      <c r="A111" s="8" t="s">
        <v>134</v>
      </c>
      <c r="B111" s="9">
        <v>494</v>
      </c>
      <c r="C111" s="9">
        <v>147</v>
      </c>
      <c r="D111" s="9">
        <v>47</v>
      </c>
      <c r="E111" s="9">
        <f t="shared" si="6"/>
        <v>688</v>
      </c>
      <c r="F111" s="9">
        <v>3297</v>
      </c>
      <c r="G111" s="26">
        <f t="shared" si="5"/>
        <v>0.20867455262359721</v>
      </c>
      <c r="H111" s="37"/>
      <c r="I111" s="37"/>
    </row>
    <row r="112" spans="1:9" ht="12.75">
      <c r="A112" s="8" t="s">
        <v>135</v>
      </c>
      <c r="B112" s="9">
        <v>11</v>
      </c>
      <c r="C112" s="9">
        <v>1</v>
      </c>
      <c r="D112" s="9" t="s">
        <v>48</v>
      </c>
      <c r="E112" s="9">
        <f t="shared" si="6"/>
        <v>12</v>
      </c>
      <c r="F112" s="9">
        <v>94</v>
      </c>
      <c r="G112" s="26">
        <f t="shared" si="5"/>
        <v>0.1276595744680851</v>
      </c>
      <c r="H112" s="37"/>
      <c r="I112" s="37"/>
    </row>
    <row r="113" spans="1:9" ht="12.75">
      <c r="A113" s="8" t="s">
        <v>136</v>
      </c>
      <c r="B113" s="9">
        <v>318</v>
      </c>
      <c r="C113" s="9">
        <v>32</v>
      </c>
      <c r="D113" s="9">
        <v>12</v>
      </c>
      <c r="E113" s="9">
        <f t="shared" si="6"/>
        <v>362</v>
      </c>
      <c r="F113" s="9">
        <v>3503</v>
      </c>
      <c r="G113" s="26">
        <f t="shared" si="5"/>
        <v>0.10333999429060806</v>
      </c>
      <c r="H113" s="37"/>
      <c r="I113" s="37"/>
    </row>
    <row r="114" spans="1:9" ht="12.75">
      <c r="A114" s="8" t="s">
        <v>137</v>
      </c>
      <c r="B114" s="9">
        <v>10596</v>
      </c>
      <c r="C114" s="9">
        <v>197</v>
      </c>
      <c r="D114" s="9">
        <v>26</v>
      </c>
      <c r="E114" s="9">
        <f t="shared" si="6"/>
        <v>10819</v>
      </c>
      <c r="F114" s="9">
        <v>15839</v>
      </c>
      <c r="G114" s="26">
        <f t="shared" si="5"/>
        <v>0.6830607992928847</v>
      </c>
      <c r="H114" s="37"/>
      <c r="I114" s="37"/>
    </row>
    <row r="115" spans="1:9" ht="12.75">
      <c r="A115" s="8" t="s">
        <v>138</v>
      </c>
      <c r="B115" s="9">
        <v>1</v>
      </c>
      <c r="C115" s="9" t="s">
        <v>48</v>
      </c>
      <c r="D115" s="9" t="s">
        <v>48</v>
      </c>
      <c r="E115" s="9">
        <f t="shared" si="6"/>
        <v>1</v>
      </c>
      <c r="F115" s="9">
        <v>1</v>
      </c>
      <c r="G115" s="26">
        <f t="shared" si="5"/>
        <v>1</v>
      </c>
      <c r="H115" s="37"/>
      <c r="I115" s="37"/>
    </row>
    <row r="116" spans="1:9" ht="12.75">
      <c r="A116" s="8" t="s">
        <v>152</v>
      </c>
      <c r="B116" s="9">
        <v>1</v>
      </c>
      <c r="C116" s="9" t="s">
        <v>48</v>
      </c>
      <c r="D116" s="9" t="s">
        <v>48</v>
      </c>
      <c r="E116" s="9">
        <f t="shared" si="6"/>
        <v>1</v>
      </c>
      <c r="F116" s="9">
        <v>1</v>
      </c>
      <c r="G116" s="26">
        <f t="shared" si="5"/>
        <v>1</v>
      </c>
      <c r="H116" s="37"/>
      <c r="I116" s="37"/>
    </row>
    <row r="117" spans="1:9" ht="12.75">
      <c r="A117" s="8" t="s">
        <v>50</v>
      </c>
      <c r="B117" s="9">
        <v>2027</v>
      </c>
      <c r="C117" s="9">
        <v>906</v>
      </c>
      <c r="D117" s="9">
        <v>216</v>
      </c>
      <c r="E117" s="9">
        <f t="shared" si="6"/>
        <v>3149</v>
      </c>
      <c r="F117" s="9">
        <v>17213</v>
      </c>
      <c r="G117" s="26">
        <f t="shared" si="5"/>
        <v>0.18294312438273397</v>
      </c>
      <c r="H117" s="37"/>
      <c r="I117" s="37"/>
    </row>
    <row r="118" spans="1:9" ht="13.5" thickBot="1">
      <c r="A118" s="18" t="s">
        <v>51</v>
      </c>
      <c r="B118" s="12">
        <v>77820</v>
      </c>
      <c r="C118" s="12">
        <v>14495</v>
      </c>
      <c r="D118" s="12">
        <v>4044</v>
      </c>
      <c r="E118" s="12">
        <f t="shared" si="6"/>
        <v>96359</v>
      </c>
      <c r="F118" s="12">
        <v>488897</v>
      </c>
      <c r="G118" s="19">
        <f t="shared" si="5"/>
        <v>0.19709468456546061</v>
      </c>
      <c r="H118" s="37"/>
      <c r="I118" s="37"/>
    </row>
    <row r="119" spans="8:9" ht="12.75">
      <c r="H119" s="37"/>
      <c r="I119" s="37"/>
    </row>
    <row r="120" spans="1:9" ht="12.75">
      <c r="A120" s="47" t="s">
        <v>162</v>
      </c>
      <c r="B120" s="47"/>
      <c r="C120" s="47"/>
      <c r="D120" s="47"/>
      <c r="E120" s="47"/>
      <c r="F120" s="47"/>
      <c r="G120" s="47"/>
      <c r="H120" s="37"/>
      <c r="I120" s="37"/>
    </row>
    <row r="121" spans="8:9" ht="12.75">
      <c r="H121" s="37"/>
      <c r="I121" s="37"/>
    </row>
    <row r="122" spans="8:9" ht="12.75">
      <c r="H122" s="37"/>
      <c r="I122" s="37"/>
    </row>
    <row r="123" spans="8:9" ht="12.75">
      <c r="H123" s="37"/>
      <c r="I123" s="37"/>
    </row>
    <row r="124" spans="8:9" ht="12.75">
      <c r="H124" s="37"/>
      <c r="I124" s="37"/>
    </row>
    <row r="125" spans="8:9" ht="12.75">
      <c r="H125" s="37"/>
      <c r="I125" s="37"/>
    </row>
    <row r="126" spans="8:9" ht="12.75">
      <c r="H126" s="37"/>
      <c r="I126" s="37"/>
    </row>
    <row r="127" spans="8:9" ht="12.75">
      <c r="H127" s="37"/>
      <c r="I127" s="37"/>
    </row>
    <row r="128" spans="8:9" ht="12.75">
      <c r="H128" s="37"/>
      <c r="I128" s="37"/>
    </row>
    <row r="129" spans="8:9" ht="12.75">
      <c r="H129" s="37"/>
      <c r="I129" s="37"/>
    </row>
    <row r="130" spans="8:9" ht="12.75">
      <c r="H130" s="37"/>
      <c r="I130" s="37"/>
    </row>
    <row r="131" spans="8:9" ht="12.75">
      <c r="H131" s="37"/>
      <c r="I131" s="37"/>
    </row>
    <row r="132" spans="8:9" ht="12.75">
      <c r="H132" s="37"/>
      <c r="I132" s="37"/>
    </row>
    <row r="133" spans="8:9" ht="12.75">
      <c r="H133" s="37"/>
      <c r="I133" s="37"/>
    </row>
    <row r="134" spans="8:9" ht="12.75">
      <c r="H134" s="37"/>
      <c r="I134" s="37"/>
    </row>
    <row r="135" spans="8:9" ht="12.75">
      <c r="H135" s="37"/>
      <c r="I135" s="37"/>
    </row>
    <row r="136" spans="8:9" ht="12.75">
      <c r="H136" s="37"/>
      <c r="I136" s="37"/>
    </row>
    <row r="137" spans="8:9" ht="12.75">
      <c r="H137" s="37"/>
      <c r="I137" s="37"/>
    </row>
    <row r="138" spans="8:9" ht="12.75">
      <c r="H138" s="37"/>
      <c r="I138" s="37"/>
    </row>
    <row r="139" spans="8:9" ht="12.75">
      <c r="H139" s="37"/>
      <c r="I139" s="37"/>
    </row>
    <row r="140" spans="8:9" ht="12.75">
      <c r="H140" s="37"/>
      <c r="I140" s="37"/>
    </row>
    <row r="141" spans="8:9" ht="12.75">
      <c r="H141" s="37"/>
      <c r="I141" s="37"/>
    </row>
    <row r="142" spans="8:9" ht="12.75">
      <c r="H142" s="37"/>
      <c r="I142" s="37"/>
    </row>
    <row r="143" spans="8:9" ht="12.75">
      <c r="H143" s="37"/>
      <c r="I143" s="37"/>
    </row>
    <row r="144" spans="8:9" ht="12.75">
      <c r="H144" s="37"/>
      <c r="I144" s="37"/>
    </row>
    <row r="145" spans="8:9" ht="12.75">
      <c r="H145" s="37"/>
      <c r="I145" s="37"/>
    </row>
    <row r="146" spans="8:9" ht="12.75">
      <c r="H146" s="37"/>
      <c r="I146" s="37"/>
    </row>
    <row r="147" spans="8:9" ht="12.75">
      <c r="H147" s="37"/>
      <c r="I147" s="37"/>
    </row>
    <row r="148" spans="8:9" ht="12.75">
      <c r="H148" s="37"/>
      <c r="I148" s="37"/>
    </row>
    <row r="149" spans="8:9" ht="12.75">
      <c r="H149" s="37"/>
      <c r="I149" s="37"/>
    </row>
    <row r="150" spans="8:9" ht="12.75">
      <c r="H150" s="37"/>
      <c r="I150" s="37"/>
    </row>
    <row r="151" spans="8:9" ht="12.75">
      <c r="H151" s="37"/>
      <c r="I151" s="37"/>
    </row>
    <row r="152" spans="8:9" ht="12.75">
      <c r="H152" s="37"/>
      <c r="I152" s="37"/>
    </row>
    <row r="153" spans="8:9" ht="12.75">
      <c r="H153" s="37"/>
      <c r="I153" s="37"/>
    </row>
    <row r="154" spans="8:9" ht="12.75">
      <c r="H154" s="37"/>
      <c r="I154" s="37"/>
    </row>
    <row r="155" spans="8:9" ht="12.75">
      <c r="H155" s="37"/>
      <c r="I155" s="37"/>
    </row>
    <row r="156" spans="8:9" ht="12.75">
      <c r="H156" s="37"/>
      <c r="I156" s="37"/>
    </row>
    <row r="157" spans="8:9" ht="12.75">
      <c r="H157" s="37"/>
      <c r="I157" s="37"/>
    </row>
    <row r="158" spans="8:9" ht="12.75">
      <c r="H158" s="37"/>
      <c r="I158" s="37"/>
    </row>
    <row r="159" spans="8:9" ht="12.75">
      <c r="H159" s="37"/>
      <c r="I159" s="37"/>
    </row>
    <row r="160" spans="8:9" ht="12.75">
      <c r="H160" s="37"/>
      <c r="I160" s="37"/>
    </row>
    <row r="161" spans="8:9" ht="12.75">
      <c r="H161" s="37"/>
      <c r="I161" s="37"/>
    </row>
    <row r="162" spans="8:9" ht="12.75">
      <c r="H162" s="37"/>
      <c r="I162" s="37"/>
    </row>
    <row r="163" spans="8:9" ht="12.75">
      <c r="H163" s="37"/>
      <c r="I163" s="37"/>
    </row>
    <row r="164" spans="8:9" ht="12.75">
      <c r="H164" s="37"/>
      <c r="I164" s="37"/>
    </row>
    <row r="165" spans="8:9" ht="12.75">
      <c r="H165" s="37"/>
      <c r="I165" s="37"/>
    </row>
    <row r="166" spans="8:9" ht="12.75">
      <c r="H166" s="37"/>
      <c r="I166" s="37"/>
    </row>
    <row r="167" spans="8:9" ht="12.75">
      <c r="H167" s="37"/>
      <c r="I167" s="37"/>
    </row>
    <row r="168" spans="8:9" ht="12.75">
      <c r="H168" s="37"/>
      <c r="I168" s="37"/>
    </row>
    <row r="169" spans="8:9" ht="12.75">
      <c r="H169" s="37"/>
      <c r="I169" s="37"/>
    </row>
    <row r="170" spans="8:9" ht="12.75">
      <c r="H170" s="37"/>
      <c r="I170" s="37"/>
    </row>
    <row r="171" spans="8:9" ht="12.75">
      <c r="H171" s="37"/>
      <c r="I171" s="37"/>
    </row>
    <row r="172" spans="8:9" ht="12.75">
      <c r="H172" s="37"/>
      <c r="I172" s="37"/>
    </row>
    <row r="173" spans="8:9" ht="12.75">
      <c r="H173" s="37"/>
      <c r="I173" s="37"/>
    </row>
    <row r="174" spans="8:9" ht="12.75">
      <c r="H174" s="37"/>
      <c r="I174" s="37"/>
    </row>
    <row r="175" spans="8:9" ht="12.75">
      <c r="H175" s="37"/>
      <c r="I175" s="37"/>
    </row>
    <row r="176" spans="8:9" ht="12.75">
      <c r="H176" s="37"/>
      <c r="I176" s="37"/>
    </row>
    <row r="177" spans="8:9" ht="12.75">
      <c r="H177" s="37"/>
      <c r="I177" s="37"/>
    </row>
    <row r="178" spans="8:9" ht="12.75">
      <c r="H178" s="37"/>
      <c r="I178" s="37"/>
    </row>
    <row r="179" spans="8:9" ht="12.75">
      <c r="H179" s="37"/>
      <c r="I179" s="37"/>
    </row>
    <row r="180" spans="8:9" ht="12.75">
      <c r="H180" s="37"/>
      <c r="I180" s="37"/>
    </row>
    <row r="181" spans="8:9" ht="12.75">
      <c r="H181" s="37"/>
      <c r="I181" s="37"/>
    </row>
    <row r="182" spans="8:9" ht="12.75">
      <c r="H182" s="37"/>
      <c r="I182" s="37"/>
    </row>
    <row r="183" spans="8:9" ht="12.75">
      <c r="H183" s="37"/>
      <c r="I183" s="37"/>
    </row>
    <row r="184" spans="8:9" ht="12.75">
      <c r="H184" s="37"/>
      <c r="I184" s="37"/>
    </row>
    <row r="185" spans="8:9" ht="12.75">
      <c r="H185" s="38"/>
      <c r="I185" s="38"/>
    </row>
  </sheetData>
  <sheetProtection selectLockedCells="1" selectUnlockedCells="1"/>
  <mergeCells count="10">
    <mergeCell ref="A120:G120"/>
    <mergeCell ref="A28:A29"/>
    <mergeCell ref="B28:E28"/>
    <mergeCell ref="F28:F29"/>
    <mergeCell ref="G28:G29"/>
    <mergeCell ref="A1:G1"/>
    <mergeCell ref="A3:A4"/>
    <mergeCell ref="B3:E3"/>
    <mergeCell ref="F3:F4"/>
    <mergeCell ref="G3:G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I97" sqref="I97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165</v>
      </c>
      <c r="B1" s="42"/>
      <c r="C1" s="42"/>
      <c r="D1" s="42"/>
      <c r="E1" s="42"/>
      <c r="F1" s="42"/>
      <c r="G1" s="42"/>
    </row>
    <row r="3" spans="1:7" ht="12.75" customHeight="1" thickBo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31">
        <v>15065</v>
      </c>
      <c r="C5" s="31">
        <v>737</v>
      </c>
      <c r="D5" s="31">
        <v>73</v>
      </c>
      <c r="E5" s="27">
        <v>15875</v>
      </c>
      <c r="F5" s="29">
        <v>67748</v>
      </c>
      <c r="G5" s="26">
        <f aca="true" t="shared" si="0" ref="G5:G26">E5/F5</f>
        <v>0.23432426049477476</v>
      </c>
    </row>
    <row r="6" spans="1:8" ht="12.75">
      <c r="A6" s="8" t="s">
        <v>29</v>
      </c>
      <c r="B6" s="31">
        <v>6</v>
      </c>
      <c r="C6" s="31">
        <v>5</v>
      </c>
      <c r="D6" s="31">
        <v>5</v>
      </c>
      <c r="E6" s="27">
        <v>16</v>
      </c>
      <c r="F6" s="29">
        <v>265</v>
      </c>
      <c r="G6" s="26">
        <f t="shared" si="0"/>
        <v>0.06037735849056604</v>
      </c>
      <c r="H6" s="28"/>
    </row>
    <row r="7" spans="1:8" ht="12.75">
      <c r="A7" s="8" t="s">
        <v>30</v>
      </c>
      <c r="B7" s="31">
        <v>6405</v>
      </c>
      <c r="C7" s="31">
        <v>1891</v>
      </c>
      <c r="D7" s="31">
        <v>811</v>
      </c>
      <c r="E7" s="27">
        <v>9107</v>
      </c>
      <c r="F7" s="29">
        <v>58821</v>
      </c>
      <c r="G7" s="26">
        <f t="shared" si="0"/>
        <v>0.15482565750327265</v>
      </c>
      <c r="H7" s="28"/>
    </row>
    <row r="8" spans="1:7" ht="12.75">
      <c r="A8" s="8" t="s">
        <v>31</v>
      </c>
      <c r="B8" s="31">
        <v>53</v>
      </c>
      <c r="C8" s="31">
        <v>24</v>
      </c>
      <c r="D8" s="31">
        <v>8</v>
      </c>
      <c r="E8" s="27">
        <v>85</v>
      </c>
      <c r="F8" s="29">
        <v>818</v>
      </c>
      <c r="G8" s="26">
        <f t="shared" si="0"/>
        <v>0.1039119804400978</v>
      </c>
    </row>
    <row r="9" spans="1:7" ht="12.75">
      <c r="A9" s="8" t="s">
        <v>32</v>
      </c>
      <c r="B9" s="31">
        <v>25</v>
      </c>
      <c r="C9" s="31">
        <v>18</v>
      </c>
      <c r="D9" s="31">
        <v>13</v>
      </c>
      <c r="E9" s="27">
        <v>56</v>
      </c>
      <c r="F9" s="29">
        <v>780</v>
      </c>
      <c r="G9" s="26">
        <f t="shared" si="0"/>
        <v>0.07179487179487179</v>
      </c>
    </row>
    <row r="10" spans="1:7" ht="12.75">
      <c r="A10" s="8" t="s">
        <v>33</v>
      </c>
      <c r="B10" s="31">
        <v>1841</v>
      </c>
      <c r="C10" s="31">
        <v>1119</v>
      </c>
      <c r="D10" s="31">
        <v>339</v>
      </c>
      <c r="E10" s="27">
        <v>3299</v>
      </c>
      <c r="F10" s="29">
        <v>69443</v>
      </c>
      <c r="G10" s="26">
        <f t="shared" si="0"/>
        <v>0.04750658813703325</v>
      </c>
    </row>
    <row r="11" spans="1:7" ht="12.75">
      <c r="A11" s="8" t="s">
        <v>34</v>
      </c>
      <c r="B11" s="31">
        <v>20186</v>
      </c>
      <c r="C11" s="31">
        <v>2651</v>
      </c>
      <c r="D11" s="31">
        <v>741</v>
      </c>
      <c r="E11" s="27">
        <v>23578</v>
      </c>
      <c r="F11" s="29">
        <v>109707</v>
      </c>
      <c r="G11" s="26">
        <f t="shared" si="0"/>
        <v>0.21491791772630733</v>
      </c>
    </row>
    <row r="12" spans="1:7" ht="12.75">
      <c r="A12" s="8" t="s">
        <v>35</v>
      </c>
      <c r="B12" s="31">
        <v>815</v>
      </c>
      <c r="C12" s="31">
        <v>250</v>
      </c>
      <c r="D12" s="31">
        <v>96</v>
      </c>
      <c r="E12" s="27">
        <v>1161</v>
      </c>
      <c r="F12" s="29">
        <v>14704</v>
      </c>
      <c r="G12" s="26">
        <f t="shared" si="0"/>
        <v>0.07895810663764961</v>
      </c>
    </row>
    <row r="13" spans="1:7" ht="12.75">
      <c r="A13" s="8" t="s">
        <v>36</v>
      </c>
      <c r="B13" s="31">
        <v>8379</v>
      </c>
      <c r="C13" s="31">
        <v>1729</v>
      </c>
      <c r="D13" s="31">
        <v>259</v>
      </c>
      <c r="E13" s="27">
        <v>10367</v>
      </c>
      <c r="F13" s="29">
        <v>35184</v>
      </c>
      <c r="G13" s="26">
        <f t="shared" si="0"/>
        <v>0.29465097771714416</v>
      </c>
    </row>
    <row r="14" spans="1:7" ht="12.75">
      <c r="A14" s="8" t="s">
        <v>37</v>
      </c>
      <c r="B14" s="31">
        <v>1115</v>
      </c>
      <c r="C14" s="31">
        <v>447</v>
      </c>
      <c r="D14" s="31">
        <v>148</v>
      </c>
      <c r="E14" s="27">
        <v>1710</v>
      </c>
      <c r="F14" s="29">
        <v>10114</v>
      </c>
      <c r="G14" s="26">
        <f t="shared" si="0"/>
        <v>0.1690725726715444</v>
      </c>
    </row>
    <row r="15" spans="1:7" ht="12.75">
      <c r="A15" s="8" t="s">
        <v>38</v>
      </c>
      <c r="B15" s="31">
        <v>1551</v>
      </c>
      <c r="C15" s="31">
        <v>182</v>
      </c>
      <c r="D15" s="31">
        <v>67</v>
      </c>
      <c r="E15" s="27">
        <v>1800</v>
      </c>
      <c r="F15" s="29">
        <v>10564</v>
      </c>
      <c r="G15" s="26">
        <f t="shared" si="0"/>
        <v>0.17039000378644453</v>
      </c>
    </row>
    <row r="16" spans="1:7" ht="12.75">
      <c r="A16" s="8" t="s">
        <v>39</v>
      </c>
      <c r="B16" s="31">
        <v>2821</v>
      </c>
      <c r="C16" s="31">
        <v>2665</v>
      </c>
      <c r="D16" s="31">
        <v>702</v>
      </c>
      <c r="E16" s="27">
        <v>6188</v>
      </c>
      <c r="F16" s="29">
        <v>32413</v>
      </c>
      <c r="G16" s="26">
        <f t="shared" si="0"/>
        <v>0.19091105420664548</v>
      </c>
    </row>
    <row r="17" spans="1:7" ht="12.75">
      <c r="A17" s="8" t="s">
        <v>40</v>
      </c>
      <c r="B17" s="31">
        <v>2272</v>
      </c>
      <c r="C17" s="31">
        <v>662</v>
      </c>
      <c r="D17" s="31">
        <v>280</v>
      </c>
      <c r="E17" s="27">
        <v>3214</v>
      </c>
      <c r="F17" s="29">
        <v>18202</v>
      </c>
      <c r="G17" s="26">
        <f t="shared" si="0"/>
        <v>0.17657400285682892</v>
      </c>
    </row>
    <row r="18" spans="1:7" ht="12.75">
      <c r="A18" s="8" t="s">
        <v>41</v>
      </c>
      <c r="B18" s="31">
        <v>2847</v>
      </c>
      <c r="C18" s="31">
        <v>507</v>
      </c>
      <c r="D18" s="31">
        <v>125</v>
      </c>
      <c r="E18" s="27">
        <v>3479</v>
      </c>
      <c r="F18" s="29">
        <v>13005</v>
      </c>
      <c r="G18" s="26">
        <f t="shared" si="0"/>
        <v>0.2675124951941561</v>
      </c>
    </row>
    <row r="19" spans="1:7" ht="12.75">
      <c r="A19" s="8" t="s">
        <v>42</v>
      </c>
      <c r="B19" s="31" t="s">
        <v>48</v>
      </c>
      <c r="C19" s="31">
        <v>1</v>
      </c>
      <c r="D19" s="31" t="s">
        <v>48</v>
      </c>
      <c r="E19" s="27">
        <v>1</v>
      </c>
      <c r="F19" s="29">
        <v>5</v>
      </c>
      <c r="G19" s="26">
        <f t="shared" si="0"/>
        <v>0.2</v>
      </c>
    </row>
    <row r="20" spans="1:7" ht="12.75">
      <c r="A20" s="8" t="s">
        <v>43</v>
      </c>
      <c r="B20" s="31">
        <v>336</v>
      </c>
      <c r="C20" s="31">
        <v>113</v>
      </c>
      <c r="D20" s="31">
        <v>29</v>
      </c>
      <c r="E20" s="27">
        <v>478</v>
      </c>
      <c r="F20" s="29">
        <v>2076</v>
      </c>
      <c r="G20" s="26">
        <f t="shared" si="0"/>
        <v>0.2302504816955684</v>
      </c>
    </row>
    <row r="21" spans="1:7" ht="12.75">
      <c r="A21" s="8" t="s">
        <v>44</v>
      </c>
      <c r="B21" s="31">
        <v>556</v>
      </c>
      <c r="C21" s="31">
        <v>239</v>
      </c>
      <c r="D21" s="31">
        <v>87</v>
      </c>
      <c r="E21" s="27">
        <v>882</v>
      </c>
      <c r="F21" s="29">
        <v>2464</v>
      </c>
      <c r="G21" s="26">
        <f t="shared" si="0"/>
        <v>0.35795454545454547</v>
      </c>
    </row>
    <row r="22" spans="1:7" ht="12.75">
      <c r="A22" s="8" t="s">
        <v>45</v>
      </c>
      <c r="B22" s="31">
        <v>862</v>
      </c>
      <c r="C22" s="31">
        <v>206</v>
      </c>
      <c r="D22" s="31">
        <v>55</v>
      </c>
      <c r="E22" s="27">
        <v>1123</v>
      </c>
      <c r="F22" s="29">
        <v>4967</v>
      </c>
      <c r="G22" s="26">
        <f t="shared" si="0"/>
        <v>0.22609220857660559</v>
      </c>
    </row>
    <row r="23" spans="1:7" ht="12.75">
      <c r="A23" s="8" t="s">
        <v>46</v>
      </c>
      <c r="B23" s="31">
        <v>11010</v>
      </c>
      <c r="C23" s="31">
        <v>235</v>
      </c>
      <c r="D23" s="31">
        <v>39</v>
      </c>
      <c r="E23" s="27">
        <v>11284</v>
      </c>
      <c r="F23" s="29">
        <v>19607</v>
      </c>
      <c r="G23" s="26">
        <f t="shared" si="0"/>
        <v>0.5755087468761156</v>
      </c>
    </row>
    <row r="24" spans="1:7" ht="12.75">
      <c r="A24" s="8" t="s">
        <v>47</v>
      </c>
      <c r="B24" s="31">
        <v>2</v>
      </c>
      <c r="C24" s="31" t="s">
        <v>48</v>
      </c>
      <c r="D24" s="31" t="s">
        <v>48</v>
      </c>
      <c r="E24" s="27">
        <v>2</v>
      </c>
      <c r="F24" s="29">
        <v>2</v>
      </c>
      <c r="G24" s="26">
        <f t="shared" si="0"/>
        <v>1</v>
      </c>
    </row>
    <row r="25" spans="1:7" ht="12.75">
      <c r="A25" s="8" t="s">
        <v>50</v>
      </c>
      <c r="B25" s="31">
        <v>2035</v>
      </c>
      <c r="C25" s="31">
        <v>870</v>
      </c>
      <c r="D25" s="31">
        <v>225</v>
      </c>
      <c r="E25" s="27">
        <v>3130</v>
      </c>
      <c r="F25" s="29">
        <v>17337</v>
      </c>
      <c r="G25" s="26">
        <f t="shared" si="0"/>
        <v>0.18053873219126723</v>
      </c>
    </row>
    <row r="26" spans="1:7" ht="13.5" thickBot="1">
      <c r="A26" s="18" t="s">
        <v>51</v>
      </c>
      <c r="B26" s="30">
        <v>78182</v>
      </c>
      <c r="C26" s="30">
        <v>14551</v>
      </c>
      <c r="D26" s="30">
        <v>4102</v>
      </c>
      <c r="E26" s="30">
        <v>96835</v>
      </c>
      <c r="F26" s="30">
        <v>488226</v>
      </c>
      <c r="G26" s="19">
        <f t="shared" si="0"/>
        <v>0.19834052262681626</v>
      </c>
    </row>
    <row r="27" ht="13.5" thickBot="1"/>
    <row r="28" spans="1:7" ht="12.75" customHeight="1" thickBot="1">
      <c r="A28" s="43" t="s">
        <v>52</v>
      </c>
      <c r="B28" s="44" t="s">
        <v>24</v>
      </c>
      <c r="C28" s="44"/>
      <c r="D28" s="44"/>
      <c r="E28" s="44"/>
      <c r="F28" s="45" t="s">
        <v>25</v>
      </c>
      <c r="G28" s="46" t="s">
        <v>26</v>
      </c>
    </row>
    <row r="29" spans="1:7" ht="25.5">
      <c r="A29" s="43"/>
      <c r="B29" s="34" t="s">
        <v>17</v>
      </c>
      <c r="C29" s="34" t="s">
        <v>13</v>
      </c>
      <c r="D29" s="34" t="s">
        <v>8</v>
      </c>
      <c r="E29" s="34" t="s">
        <v>27</v>
      </c>
      <c r="F29" s="48"/>
      <c r="G29" s="49"/>
    </row>
    <row r="30" spans="1:7" ht="12.75" customHeight="1">
      <c r="A30" s="32" t="s">
        <v>53</v>
      </c>
      <c r="B30" s="31">
        <v>14202</v>
      </c>
      <c r="C30" s="31">
        <v>718</v>
      </c>
      <c r="D30" s="31">
        <v>68</v>
      </c>
      <c r="E30" s="31">
        <v>14988</v>
      </c>
      <c r="F30" s="29">
        <v>64045</v>
      </c>
      <c r="G30" s="35">
        <f aca="true" t="shared" si="1" ref="G30:G61">E30/F30</f>
        <v>0.23402295261144507</v>
      </c>
    </row>
    <row r="31" spans="1:7" ht="12.75">
      <c r="A31" s="32" t="s">
        <v>54</v>
      </c>
      <c r="B31" s="31">
        <v>52</v>
      </c>
      <c r="C31" s="31">
        <v>3</v>
      </c>
      <c r="D31" s="31">
        <v>1</v>
      </c>
      <c r="E31" s="31">
        <v>56</v>
      </c>
      <c r="F31" s="29">
        <v>567</v>
      </c>
      <c r="G31" s="35">
        <f t="shared" si="1"/>
        <v>0.09876543209876543</v>
      </c>
    </row>
    <row r="32" spans="1:7" ht="12.75">
      <c r="A32" s="32" t="s">
        <v>55</v>
      </c>
      <c r="B32" s="31">
        <v>811</v>
      </c>
      <c r="C32" s="31">
        <v>16</v>
      </c>
      <c r="D32" s="31">
        <v>4</v>
      </c>
      <c r="E32" s="31">
        <v>831</v>
      </c>
      <c r="F32" s="29">
        <v>3136</v>
      </c>
      <c r="G32" s="35">
        <f t="shared" si="1"/>
        <v>0.26498724489795916</v>
      </c>
    </row>
    <row r="33" spans="1:7" ht="12.75">
      <c r="A33" s="32" t="s">
        <v>56</v>
      </c>
      <c r="B33" s="31" t="s">
        <v>48</v>
      </c>
      <c r="C33" s="31" t="s">
        <v>48</v>
      </c>
      <c r="D33" s="31" t="s">
        <v>48</v>
      </c>
      <c r="E33" s="31" t="s">
        <v>48</v>
      </c>
      <c r="F33" s="29">
        <v>1</v>
      </c>
      <c r="G33" s="35"/>
    </row>
    <row r="34" spans="1:7" ht="12.75">
      <c r="A34" s="32" t="s">
        <v>57</v>
      </c>
      <c r="B34" s="31" t="s">
        <v>48</v>
      </c>
      <c r="C34" s="31" t="s">
        <v>48</v>
      </c>
      <c r="D34" s="31" t="s">
        <v>48</v>
      </c>
      <c r="E34" s="31" t="s">
        <v>48</v>
      </c>
      <c r="F34" s="29">
        <v>2</v>
      </c>
      <c r="G34" s="35"/>
    </row>
    <row r="35" spans="1:7" ht="12.75">
      <c r="A35" s="32" t="s">
        <v>58</v>
      </c>
      <c r="B35" s="31" t="s">
        <v>48</v>
      </c>
      <c r="C35" s="31" t="s">
        <v>48</v>
      </c>
      <c r="D35" s="31" t="s">
        <v>48</v>
      </c>
      <c r="E35" s="31" t="s">
        <v>48</v>
      </c>
      <c r="F35" s="29">
        <v>2</v>
      </c>
      <c r="G35" s="35"/>
    </row>
    <row r="36" spans="1:7" ht="12.75">
      <c r="A36" s="32" t="s">
        <v>59</v>
      </c>
      <c r="B36" s="31">
        <v>6</v>
      </c>
      <c r="C36" s="31">
        <v>5</v>
      </c>
      <c r="D36" s="31">
        <v>5</v>
      </c>
      <c r="E36" s="31">
        <v>16</v>
      </c>
      <c r="F36" s="29">
        <v>256</v>
      </c>
      <c r="G36" s="35">
        <f t="shared" si="1"/>
        <v>0.0625</v>
      </c>
    </row>
    <row r="37" spans="1:7" ht="12.75">
      <c r="A37" s="32" t="s">
        <v>60</v>
      </c>
      <c r="B37" s="31" t="s">
        <v>48</v>
      </c>
      <c r="C37" s="31" t="s">
        <v>48</v>
      </c>
      <c r="D37" s="31" t="s">
        <v>48</v>
      </c>
      <c r="E37" s="31" t="s">
        <v>48</v>
      </c>
      <c r="F37" s="29">
        <v>4</v>
      </c>
      <c r="G37" s="35"/>
    </row>
    <row r="38" spans="1:7" ht="12.75">
      <c r="A38" s="32" t="s">
        <v>61</v>
      </c>
      <c r="B38" s="31">
        <v>369</v>
      </c>
      <c r="C38" s="31">
        <v>191</v>
      </c>
      <c r="D38" s="31">
        <v>45</v>
      </c>
      <c r="E38" s="31">
        <v>605</v>
      </c>
      <c r="F38" s="29">
        <v>3684</v>
      </c>
      <c r="G38" s="35">
        <f t="shared" si="1"/>
        <v>0.16422366992399565</v>
      </c>
    </row>
    <row r="39" spans="1:7" ht="12.75">
      <c r="A39" s="32" t="s">
        <v>62</v>
      </c>
      <c r="B39" s="31">
        <v>19</v>
      </c>
      <c r="C39" s="31">
        <v>24</v>
      </c>
      <c r="D39" s="31">
        <v>10</v>
      </c>
      <c r="E39" s="31">
        <v>53</v>
      </c>
      <c r="F39" s="29">
        <v>385</v>
      </c>
      <c r="G39" s="35">
        <f t="shared" si="1"/>
        <v>0.13766233766233765</v>
      </c>
    </row>
    <row r="40" spans="1:7" ht="12.75">
      <c r="A40" s="32" t="s">
        <v>63</v>
      </c>
      <c r="B40" s="31" t="s">
        <v>48</v>
      </c>
      <c r="C40" s="31" t="s">
        <v>48</v>
      </c>
      <c r="D40" s="31" t="s">
        <v>48</v>
      </c>
      <c r="E40" s="31" t="s">
        <v>48</v>
      </c>
      <c r="F40" s="29">
        <v>5</v>
      </c>
      <c r="G40" s="35"/>
    </row>
    <row r="41" spans="1:7" ht="12.75">
      <c r="A41" s="32" t="s">
        <v>64</v>
      </c>
      <c r="B41" s="31">
        <v>439</v>
      </c>
      <c r="C41" s="31">
        <v>64</v>
      </c>
      <c r="D41" s="31">
        <v>21</v>
      </c>
      <c r="E41" s="31">
        <v>524</v>
      </c>
      <c r="F41" s="29">
        <v>1560</v>
      </c>
      <c r="G41" s="35">
        <f t="shared" si="1"/>
        <v>0.33589743589743587</v>
      </c>
    </row>
    <row r="42" spans="1:7" ht="12.75">
      <c r="A42" s="32" t="s">
        <v>65</v>
      </c>
      <c r="B42" s="31">
        <v>2304</v>
      </c>
      <c r="C42" s="31">
        <v>202</v>
      </c>
      <c r="D42" s="31">
        <v>71</v>
      </c>
      <c r="E42" s="31">
        <v>2577</v>
      </c>
      <c r="F42" s="29">
        <v>6121</v>
      </c>
      <c r="G42" s="35">
        <f t="shared" si="1"/>
        <v>0.42100963894788435</v>
      </c>
    </row>
    <row r="43" spans="1:7" ht="12.75">
      <c r="A43" s="32" t="s">
        <v>66</v>
      </c>
      <c r="B43" s="31">
        <v>489</v>
      </c>
      <c r="C43" s="31">
        <v>84</v>
      </c>
      <c r="D43" s="31">
        <v>46</v>
      </c>
      <c r="E43" s="31">
        <v>619</v>
      </c>
      <c r="F43" s="29">
        <v>2822</v>
      </c>
      <c r="G43" s="35">
        <f t="shared" si="1"/>
        <v>0.21934798015591778</v>
      </c>
    </row>
    <row r="44" spans="1:7" ht="12.75">
      <c r="A44" s="32" t="s">
        <v>67</v>
      </c>
      <c r="B44" s="31">
        <v>148</v>
      </c>
      <c r="C44" s="31">
        <v>80</v>
      </c>
      <c r="D44" s="31">
        <v>27</v>
      </c>
      <c r="E44" s="31">
        <v>255</v>
      </c>
      <c r="F44" s="29">
        <v>3835</v>
      </c>
      <c r="G44" s="35">
        <f t="shared" si="1"/>
        <v>0.06649282920469361</v>
      </c>
    </row>
    <row r="45" spans="1:7" ht="12.75">
      <c r="A45" s="32" t="s">
        <v>68</v>
      </c>
      <c r="B45" s="31">
        <v>56</v>
      </c>
      <c r="C45" s="31">
        <v>18</v>
      </c>
      <c r="D45" s="31">
        <v>13</v>
      </c>
      <c r="E45" s="31">
        <v>87</v>
      </c>
      <c r="F45" s="29">
        <v>534</v>
      </c>
      <c r="G45" s="35">
        <f t="shared" si="1"/>
        <v>0.16292134831460675</v>
      </c>
    </row>
    <row r="46" spans="1:7" ht="12.75">
      <c r="A46" s="32" t="s">
        <v>69</v>
      </c>
      <c r="B46" s="31">
        <v>190</v>
      </c>
      <c r="C46" s="31">
        <v>60</v>
      </c>
      <c r="D46" s="31">
        <v>22</v>
      </c>
      <c r="E46" s="31">
        <v>272</v>
      </c>
      <c r="F46" s="29">
        <v>1783</v>
      </c>
      <c r="G46" s="35">
        <f t="shared" si="1"/>
        <v>0.1525518788558609</v>
      </c>
    </row>
    <row r="47" spans="1:7" ht="12.75">
      <c r="A47" s="32" t="s">
        <v>70</v>
      </c>
      <c r="B47" s="31">
        <v>1</v>
      </c>
      <c r="C47" s="31" t="s">
        <v>48</v>
      </c>
      <c r="D47" s="31">
        <v>1</v>
      </c>
      <c r="E47" s="31">
        <v>2</v>
      </c>
      <c r="F47" s="29">
        <v>24</v>
      </c>
      <c r="G47" s="35">
        <f t="shared" si="1"/>
        <v>0.08333333333333333</v>
      </c>
    </row>
    <row r="48" spans="1:7" ht="12.75">
      <c r="A48" s="32" t="s">
        <v>71</v>
      </c>
      <c r="B48" s="31">
        <v>41</v>
      </c>
      <c r="C48" s="31">
        <v>30</v>
      </c>
      <c r="D48" s="31">
        <v>24</v>
      </c>
      <c r="E48" s="31">
        <v>95</v>
      </c>
      <c r="F48" s="29">
        <v>638</v>
      </c>
      <c r="G48" s="35">
        <f t="shared" si="1"/>
        <v>0.14890282131661442</v>
      </c>
    </row>
    <row r="49" spans="1:7" ht="12.75">
      <c r="A49" s="32" t="s">
        <v>72</v>
      </c>
      <c r="B49" s="31">
        <v>2</v>
      </c>
      <c r="C49" s="31">
        <v>2</v>
      </c>
      <c r="D49" s="31">
        <v>2</v>
      </c>
      <c r="E49" s="31">
        <v>6</v>
      </c>
      <c r="F49" s="29">
        <v>34</v>
      </c>
      <c r="G49" s="35">
        <f t="shared" si="1"/>
        <v>0.17647058823529413</v>
      </c>
    </row>
    <row r="50" spans="1:7" ht="12.75">
      <c r="A50" s="32" t="s">
        <v>73</v>
      </c>
      <c r="B50" s="31">
        <v>138</v>
      </c>
      <c r="C50" s="31">
        <v>62</v>
      </c>
      <c r="D50" s="31">
        <v>35</v>
      </c>
      <c r="E50" s="31">
        <v>235</v>
      </c>
      <c r="F50" s="29">
        <v>1565</v>
      </c>
      <c r="G50" s="35">
        <f t="shared" si="1"/>
        <v>0.1501597444089457</v>
      </c>
    </row>
    <row r="51" spans="1:7" ht="12.75">
      <c r="A51" s="32" t="s">
        <v>74</v>
      </c>
      <c r="B51" s="31">
        <v>227</v>
      </c>
      <c r="C51" s="31">
        <v>113</v>
      </c>
      <c r="D51" s="31">
        <v>38</v>
      </c>
      <c r="E51" s="31">
        <v>378</v>
      </c>
      <c r="F51" s="29">
        <v>2906</v>
      </c>
      <c r="G51" s="35">
        <f t="shared" si="1"/>
        <v>0.13007570543702685</v>
      </c>
    </row>
    <row r="52" spans="1:7" ht="12.75">
      <c r="A52" s="32" t="s">
        <v>75</v>
      </c>
      <c r="B52" s="31">
        <v>14</v>
      </c>
      <c r="C52" s="31">
        <v>21</v>
      </c>
      <c r="D52" s="31">
        <v>5</v>
      </c>
      <c r="E52" s="31">
        <v>40</v>
      </c>
      <c r="F52" s="29">
        <v>406</v>
      </c>
      <c r="G52" s="35">
        <f t="shared" si="1"/>
        <v>0.09852216748768473</v>
      </c>
    </row>
    <row r="53" spans="1:7" ht="12.75">
      <c r="A53" s="32" t="s">
        <v>76</v>
      </c>
      <c r="B53" s="31">
        <v>519</v>
      </c>
      <c r="C53" s="31">
        <v>361</v>
      </c>
      <c r="D53" s="31">
        <v>178</v>
      </c>
      <c r="E53" s="31">
        <v>1058</v>
      </c>
      <c r="F53" s="29">
        <v>11785</v>
      </c>
      <c r="G53" s="35">
        <f t="shared" si="1"/>
        <v>0.08977513788714468</v>
      </c>
    </row>
    <row r="54" spans="1:7" ht="12.75">
      <c r="A54" s="32" t="s">
        <v>77</v>
      </c>
      <c r="B54" s="31">
        <v>78</v>
      </c>
      <c r="C54" s="31">
        <v>44</v>
      </c>
      <c r="D54" s="31">
        <v>16</v>
      </c>
      <c r="E54" s="31">
        <v>138</v>
      </c>
      <c r="F54" s="29">
        <v>1011</v>
      </c>
      <c r="G54" s="35">
        <f t="shared" si="1"/>
        <v>0.13649851632047477</v>
      </c>
    </row>
    <row r="55" spans="1:7" ht="12.75">
      <c r="A55" s="32" t="s">
        <v>78</v>
      </c>
      <c r="B55" s="31">
        <v>197</v>
      </c>
      <c r="C55" s="31">
        <v>74</v>
      </c>
      <c r="D55" s="31">
        <v>36</v>
      </c>
      <c r="E55" s="31">
        <v>307</v>
      </c>
      <c r="F55" s="29">
        <v>2032</v>
      </c>
      <c r="G55" s="35">
        <f t="shared" si="1"/>
        <v>0.15108267716535434</v>
      </c>
    </row>
    <row r="56" spans="1:7" ht="12.75">
      <c r="A56" s="32" t="s">
        <v>79</v>
      </c>
      <c r="B56" s="31">
        <v>133</v>
      </c>
      <c r="C56" s="31">
        <v>135</v>
      </c>
      <c r="D56" s="31">
        <v>82</v>
      </c>
      <c r="E56" s="31">
        <v>350</v>
      </c>
      <c r="F56" s="29">
        <v>4362</v>
      </c>
      <c r="G56" s="35">
        <f t="shared" si="1"/>
        <v>0.08023842274186153</v>
      </c>
    </row>
    <row r="57" spans="1:7" ht="12.75">
      <c r="A57" s="32" t="s">
        <v>80</v>
      </c>
      <c r="B57" s="31">
        <v>18</v>
      </c>
      <c r="C57" s="31">
        <v>20</v>
      </c>
      <c r="D57" s="31">
        <v>5</v>
      </c>
      <c r="E57" s="31">
        <v>43</v>
      </c>
      <c r="F57" s="29">
        <v>439</v>
      </c>
      <c r="G57" s="35">
        <f t="shared" si="1"/>
        <v>0.0979498861047836</v>
      </c>
    </row>
    <row r="58" spans="1:7" ht="12.75">
      <c r="A58" s="32" t="s">
        <v>81</v>
      </c>
      <c r="B58" s="31">
        <v>29</v>
      </c>
      <c r="C58" s="31">
        <v>19</v>
      </c>
      <c r="D58" s="31">
        <v>9</v>
      </c>
      <c r="E58" s="31">
        <v>57</v>
      </c>
      <c r="F58" s="29">
        <v>609</v>
      </c>
      <c r="G58" s="35">
        <f t="shared" si="1"/>
        <v>0.09359605911330049</v>
      </c>
    </row>
    <row r="59" spans="1:7" ht="12.75">
      <c r="A59" s="32" t="s">
        <v>82</v>
      </c>
      <c r="B59" s="31">
        <v>255</v>
      </c>
      <c r="C59" s="31">
        <v>136</v>
      </c>
      <c r="D59" s="31">
        <v>55</v>
      </c>
      <c r="E59" s="31">
        <v>446</v>
      </c>
      <c r="F59" s="29">
        <v>4621</v>
      </c>
      <c r="G59" s="35">
        <f t="shared" si="1"/>
        <v>0.0965159056481281</v>
      </c>
    </row>
    <row r="60" spans="1:7" ht="12.75">
      <c r="A60" s="32" t="s">
        <v>83</v>
      </c>
      <c r="B60" s="31">
        <v>632</v>
      </c>
      <c r="C60" s="31">
        <v>112</v>
      </c>
      <c r="D60" s="31">
        <v>50</v>
      </c>
      <c r="E60" s="31">
        <v>794</v>
      </c>
      <c r="F60" s="29">
        <v>4356</v>
      </c>
      <c r="G60" s="35">
        <f t="shared" si="1"/>
        <v>0.182277318640955</v>
      </c>
    </row>
    <row r="61" spans="1:7" ht="12.75">
      <c r="A61" s="32" t="s">
        <v>84</v>
      </c>
      <c r="B61" s="31">
        <v>107</v>
      </c>
      <c r="C61" s="31">
        <v>39</v>
      </c>
      <c r="D61" s="31">
        <v>20</v>
      </c>
      <c r="E61" s="31">
        <v>166</v>
      </c>
      <c r="F61" s="29">
        <v>3304</v>
      </c>
      <c r="G61" s="35">
        <f t="shared" si="1"/>
        <v>0.050242130750605324</v>
      </c>
    </row>
    <row r="62" spans="1:7" ht="12.75">
      <c r="A62" s="32" t="s">
        <v>85</v>
      </c>
      <c r="B62" s="31">
        <v>53</v>
      </c>
      <c r="C62" s="31">
        <v>24</v>
      </c>
      <c r="D62" s="31">
        <v>8</v>
      </c>
      <c r="E62" s="31">
        <v>85</v>
      </c>
      <c r="F62" s="29">
        <v>818</v>
      </c>
      <c r="G62" s="35">
        <f aca="true" t="shared" si="2" ref="G62:G93">E62/F62</f>
        <v>0.1039119804400978</v>
      </c>
    </row>
    <row r="63" spans="1:7" ht="12.75">
      <c r="A63" s="32" t="s">
        <v>86</v>
      </c>
      <c r="B63" s="31">
        <v>1</v>
      </c>
      <c r="C63" s="31" t="s">
        <v>48</v>
      </c>
      <c r="D63" s="31" t="s">
        <v>48</v>
      </c>
      <c r="E63" s="31">
        <v>1</v>
      </c>
      <c r="F63" s="29">
        <v>34</v>
      </c>
      <c r="G63" s="35">
        <f t="shared" si="2"/>
        <v>0.029411764705882353</v>
      </c>
    </row>
    <row r="64" spans="1:7" ht="12.75">
      <c r="A64" s="32" t="s">
        <v>87</v>
      </c>
      <c r="B64" s="31">
        <v>2</v>
      </c>
      <c r="C64" s="31">
        <v>2</v>
      </c>
      <c r="D64" s="31">
        <v>2</v>
      </c>
      <c r="E64" s="31">
        <v>6</v>
      </c>
      <c r="F64" s="29">
        <v>124</v>
      </c>
      <c r="G64" s="35">
        <f t="shared" si="2"/>
        <v>0.04838709677419355</v>
      </c>
    </row>
    <row r="65" spans="1:7" ht="12.75">
      <c r="A65" s="32" t="s">
        <v>88</v>
      </c>
      <c r="B65" s="31">
        <v>20</v>
      </c>
      <c r="C65" s="31">
        <v>12</v>
      </c>
      <c r="D65" s="31">
        <v>9</v>
      </c>
      <c r="E65" s="31">
        <v>41</v>
      </c>
      <c r="F65" s="29">
        <v>557</v>
      </c>
      <c r="G65" s="35">
        <f t="shared" si="2"/>
        <v>0.07360861759425494</v>
      </c>
    </row>
    <row r="66" spans="1:7" ht="12.75">
      <c r="A66" s="32" t="s">
        <v>89</v>
      </c>
      <c r="B66" s="31">
        <v>2</v>
      </c>
      <c r="C66" s="31">
        <v>4</v>
      </c>
      <c r="D66" s="31">
        <v>2</v>
      </c>
      <c r="E66" s="31">
        <v>8</v>
      </c>
      <c r="F66" s="29">
        <v>65</v>
      </c>
      <c r="G66" s="35">
        <f t="shared" si="2"/>
        <v>0.12307692307692308</v>
      </c>
    </row>
    <row r="67" spans="1:7" ht="12.75">
      <c r="A67" s="32" t="s">
        <v>90</v>
      </c>
      <c r="B67" s="31">
        <v>814</v>
      </c>
      <c r="C67" s="31">
        <v>753</v>
      </c>
      <c r="D67" s="31">
        <v>234</v>
      </c>
      <c r="E67" s="31">
        <v>1801</v>
      </c>
      <c r="F67" s="29">
        <v>21692</v>
      </c>
      <c r="G67" s="35">
        <f t="shared" si="2"/>
        <v>0.08302600036879956</v>
      </c>
    </row>
    <row r="68" spans="1:7" ht="12.75">
      <c r="A68" s="32" t="s">
        <v>91</v>
      </c>
      <c r="B68" s="31">
        <v>50</v>
      </c>
      <c r="C68" s="31">
        <v>33</v>
      </c>
      <c r="D68" s="31">
        <v>13</v>
      </c>
      <c r="E68" s="31">
        <v>96</v>
      </c>
      <c r="F68" s="29">
        <v>946</v>
      </c>
      <c r="G68" s="35">
        <f t="shared" si="2"/>
        <v>0.1014799154334038</v>
      </c>
    </row>
    <row r="69" spans="1:7" ht="12.75">
      <c r="A69" s="32" t="s">
        <v>92</v>
      </c>
      <c r="B69" s="31">
        <v>977</v>
      </c>
      <c r="C69" s="31">
        <v>333</v>
      </c>
      <c r="D69" s="31">
        <v>92</v>
      </c>
      <c r="E69" s="31">
        <v>1402</v>
      </c>
      <c r="F69" s="29">
        <v>46805</v>
      </c>
      <c r="G69" s="35">
        <f t="shared" si="2"/>
        <v>0.029954064736673433</v>
      </c>
    </row>
    <row r="70" spans="1:7" ht="12.75">
      <c r="A70" s="32" t="s">
        <v>93</v>
      </c>
      <c r="B70" s="31">
        <v>492</v>
      </c>
      <c r="C70" s="31">
        <v>167</v>
      </c>
      <c r="D70" s="31">
        <v>55</v>
      </c>
      <c r="E70" s="31">
        <v>714</v>
      </c>
      <c r="F70" s="29">
        <v>12244</v>
      </c>
      <c r="G70" s="35">
        <f t="shared" si="2"/>
        <v>0.058314276380267885</v>
      </c>
    </row>
    <row r="71" spans="1:7" ht="12.75">
      <c r="A71" s="32" t="s">
        <v>94</v>
      </c>
      <c r="B71" s="31">
        <v>4278</v>
      </c>
      <c r="C71" s="31">
        <v>1052</v>
      </c>
      <c r="D71" s="31">
        <v>433</v>
      </c>
      <c r="E71" s="31">
        <v>5763</v>
      </c>
      <c r="F71" s="29">
        <v>45330</v>
      </c>
      <c r="G71" s="35">
        <f t="shared" si="2"/>
        <v>0.1271343481138319</v>
      </c>
    </row>
    <row r="72" spans="1:7" ht="12.75">
      <c r="A72" s="32" t="s">
        <v>95</v>
      </c>
      <c r="B72" s="31">
        <v>15416</v>
      </c>
      <c r="C72" s="31">
        <v>1432</v>
      </c>
      <c r="D72" s="31">
        <v>253</v>
      </c>
      <c r="E72" s="31">
        <v>17101</v>
      </c>
      <c r="F72" s="29">
        <v>52133</v>
      </c>
      <c r="G72" s="35">
        <f t="shared" si="2"/>
        <v>0.32802639403065237</v>
      </c>
    </row>
    <row r="73" spans="1:7" ht="12.75">
      <c r="A73" s="32" t="s">
        <v>96</v>
      </c>
      <c r="B73" s="31">
        <v>539</v>
      </c>
      <c r="C73" s="31">
        <v>175</v>
      </c>
      <c r="D73" s="31">
        <v>67</v>
      </c>
      <c r="E73" s="31">
        <v>781</v>
      </c>
      <c r="F73" s="29">
        <v>10950</v>
      </c>
      <c r="G73" s="35">
        <f t="shared" si="2"/>
        <v>0.07132420091324201</v>
      </c>
    </row>
    <row r="74" spans="1:7" ht="12.75">
      <c r="A74" s="32" t="s">
        <v>97</v>
      </c>
      <c r="B74" s="31">
        <v>20</v>
      </c>
      <c r="C74" s="31">
        <v>4</v>
      </c>
      <c r="D74" s="31">
        <v>1</v>
      </c>
      <c r="E74" s="31">
        <v>25</v>
      </c>
      <c r="F74" s="29">
        <v>1077</v>
      </c>
      <c r="G74" s="35">
        <f t="shared" si="2"/>
        <v>0.02321262766945218</v>
      </c>
    </row>
    <row r="75" spans="1:7" ht="12.75">
      <c r="A75" s="32" t="s">
        <v>98</v>
      </c>
      <c r="B75" s="31">
        <v>1</v>
      </c>
      <c r="C75" s="31" t="s">
        <v>48</v>
      </c>
      <c r="D75" s="31">
        <v>1</v>
      </c>
      <c r="E75" s="31">
        <v>2</v>
      </c>
      <c r="F75" s="29">
        <v>15</v>
      </c>
      <c r="G75" s="35">
        <f t="shared" si="2"/>
        <v>0.13333333333333333</v>
      </c>
    </row>
    <row r="76" spans="1:7" ht="12.75">
      <c r="A76" s="32" t="s">
        <v>99</v>
      </c>
      <c r="B76" s="31">
        <v>227</v>
      </c>
      <c r="C76" s="31">
        <v>67</v>
      </c>
      <c r="D76" s="31">
        <v>25</v>
      </c>
      <c r="E76" s="31">
        <v>319</v>
      </c>
      <c r="F76" s="29">
        <v>2537</v>
      </c>
      <c r="G76" s="35">
        <f t="shared" si="2"/>
        <v>0.1257390618841151</v>
      </c>
    </row>
    <row r="77" spans="1:7" ht="12.75">
      <c r="A77" s="32" t="s">
        <v>100</v>
      </c>
      <c r="B77" s="31">
        <v>28</v>
      </c>
      <c r="C77" s="31">
        <v>4</v>
      </c>
      <c r="D77" s="31">
        <v>2</v>
      </c>
      <c r="E77" s="31">
        <v>34</v>
      </c>
      <c r="F77" s="29">
        <v>125</v>
      </c>
      <c r="G77" s="35">
        <f t="shared" si="2"/>
        <v>0.272</v>
      </c>
    </row>
    <row r="78" spans="1:7" ht="12.75">
      <c r="A78" s="32" t="s">
        <v>101</v>
      </c>
      <c r="B78" s="31">
        <v>951</v>
      </c>
      <c r="C78" s="31">
        <v>376</v>
      </c>
      <c r="D78" s="31">
        <v>77</v>
      </c>
      <c r="E78" s="31">
        <v>1404</v>
      </c>
      <c r="F78" s="29">
        <v>4387</v>
      </c>
      <c r="G78" s="35">
        <f t="shared" si="2"/>
        <v>0.3200364713927513</v>
      </c>
    </row>
    <row r="79" spans="1:7" ht="12.75">
      <c r="A79" s="32" t="s">
        <v>102</v>
      </c>
      <c r="B79" s="31">
        <v>7428</v>
      </c>
      <c r="C79" s="31">
        <v>1353</v>
      </c>
      <c r="D79" s="31">
        <v>182</v>
      </c>
      <c r="E79" s="31">
        <v>8963</v>
      </c>
      <c r="F79" s="29">
        <v>30797</v>
      </c>
      <c r="G79" s="35">
        <f t="shared" si="2"/>
        <v>0.291034841055947</v>
      </c>
    </row>
    <row r="80" spans="1:7" ht="12.75">
      <c r="A80" s="32" t="s">
        <v>103</v>
      </c>
      <c r="B80" s="31">
        <v>77</v>
      </c>
      <c r="C80" s="31">
        <v>34</v>
      </c>
      <c r="D80" s="31">
        <v>9</v>
      </c>
      <c r="E80" s="31">
        <v>120</v>
      </c>
      <c r="F80" s="29">
        <v>644</v>
      </c>
      <c r="G80" s="35">
        <f t="shared" si="2"/>
        <v>0.18633540372670807</v>
      </c>
    </row>
    <row r="81" spans="1:7" ht="12.75">
      <c r="A81" s="32" t="s">
        <v>104</v>
      </c>
      <c r="B81" s="31">
        <v>43</v>
      </c>
      <c r="C81" s="31">
        <v>14</v>
      </c>
      <c r="D81" s="31">
        <v>8</v>
      </c>
      <c r="E81" s="31">
        <v>65</v>
      </c>
      <c r="F81" s="29">
        <v>554</v>
      </c>
      <c r="G81" s="35">
        <f t="shared" si="2"/>
        <v>0.11732851985559567</v>
      </c>
    </row>
    <row r="82" spans="1:7" ht="12.75">
      <c r="A82" s="32" t="s">
        <v>105</v>
      </c>
      <c r="B82" s="31">
        <v>3</v>
      </c>
      <c r="C82" s="31">
        <v>8</v>
      </c>
      <c r="D82" s="31">
        <v>3</v>
      </c>
      <c r="E82" s="31">
        <v>14</v>
      </c>
      <c r="F82" s="29">
        <v>106</v>
      </c>
      <c r="G82" s="35">
        <f t="shared" si="2"/>
        <v>0.1320754716981132</v>
      </c>
    </row>
    <row r="83" spans="1:7" ht="12.75">
      <c r="A83" s="32" t="s">
        <v>106</v>
      </c>
      <c r="B83" s="31">
        <v>88</v>
      </c>
      <c r="C83" s="31">
        <v>8</v>
      </c>
      <c r="D83" s="31">
        <v>7</v>
      </c>
      <c r="E83" s="31">
        <v>103</v>
      </c>
      <c r="F83" s="29">
        <v>687</v>
      </c>
      <c r="G83" s="35">
        <f t="shared" si="2"/>
        <v>0.14992721979621543</v>
      </c>
    </row>
    <row r="84" spans="1:7" ht="12.75">
      <c r="A84" s="32" t="s">
        <v>107</v>
      </c>
      <c r="B84" s="31">
        <v>170</v>
      </c>
      <c r="C84" s="31">
        <v>89</v>
      </c>
      <c r="D84" s="31">
        <v>34</v>
      </c>
      <c r="E84" s="31">
        <v>293</v>
      </c>
      <c r="F84" s="29">
        <v>4005</v>
      </c>
      <c r="G84" s="35">
        <f t="shared" si="2"/>
        <v>0.0731585518102372</v>
      </c>
    </row>
    <row r="85" spans="1:7" ht="12.75">
      <c r="A85" s="32" t="s">
        <v>108</v>
      </c>
      <c r="B85" s="31">
        <v>734</v>
      </c>
      <c r="C85" s="31">
        <v>294</v>
      </c>
      <c r="D85" s="31">
        <v>87</v>
      </c>
      <c r="E85" s="31">
        <v>1115</v>
      </c>
      <c r="F85" s="29">
        <v>4118</v>
      </c>
      <c r="G85" s="35">
        <f t="shared" si="2"/>
        <v>0.2707625060709082</v>
      </c>
    </row>
    <row r="86" spans="1:7" ht="12.75">
      <c r="A86" s="32" t="s">
        <v>109</v>
      </c>
      <c r="B86" s="31">
        <v>54</v>
      </c>
      <c r="C86" s="31">
        <v>79</v>
      </c>
      <c r="D86" s="31">
        <v>45</v>
      </c>
      <c r="E86" s="31">
        <v>178</v>
      </c>
      <c r="F86" s="29">
        <v>1839</v>
      </c>
      <c r="G86" s="35">
        <f t="shared" si="2"/>
        <v>0.09679173463839043</v>
      </c>
    </row>
    <row r="87" spans="1:7" ht="12.75">
      <c r="A87" s="32" t="s">
        <v>110</v>
      </c>
      <c r="B87" s="31">
        <v>2</v>
      </c>
      <c r="C87" s="31" t="s">
        <v>48</v>
      </c>
      <c r="D87" s="31" t="s">
        <v>48</v>
      </c>
      <c r="E87" s="31">
        <v>2</v>
      </c>
      <c r="F87" s="29">
        <v>23</v>
      </c>
      <c r="G87" s="35">
        <f t="shared" si="2"/>
        <v>0.08695652173913043</v>
      </c>
    </row>
    <row r="88" spans="1:7" ht="12.75">
      <c r="A88" s="32" t="s">
        <v>111</v>
      </c>
      <c r="B88" s="31">
        <v>1495</v>
      </c>
      <c r="C88" s="31">
        <v>103</v>
      </c>
      <c r="D88" s="31">
        <v>22</v>
      </c>
      <c r="E88" s="31">
        <v>1620</v>
      </c>
      <c r="F88" s="29">
        <v>8702</v>
      </c>
      <c r="G88" s="35">
        <f t="shared" si="2"/>
        <v>0.186164100206849</v>
      </c>
    </row>
    <row r="89" spans="1:7" ht="12.75">
      <c r="A89" s="32" t="s">
        <v>112</v>
      </c>
      <c r="B89" s="31">
        <v>2821</v>
      </c>
      <c r="C89" s="31">
        <v>2665</v>
      </c>
      <c r="D89" s="31">
        <v>702</v>
      </c>
      <c r="E89" s="31">
        <v>6188</v>
      </c>
      <c r="F89" s="29">
        <v>32413</v>
      </c>
      <c r="G89" s="35">
        <f t="shared" si="2"/>
        <v>0.19091105420664548</v>
      </c>
    </row>
    <row r="90" spans="1:7" ht="12.75">
      <c r="A90" s="32" t="s">
        <v>113</v>
      </c>
      <c r="B90" s="31">
        <v>90</v>
      </c>
      <c r="C90" s="31">
        <v>61</v>
      </c>
      <c r="D90" s="31">
        <v>29</v>
      </c>
      <c r="E90" s="31">
        <v>180</v>
      </c>
      <c r="F90" s="29">
        <v>930</v>
      </c>
      <c r="G90" s="35">
        <f t="shared" si="2"/>
        <v>0.1935483870967742</v>
      </c>
    </row>
    <row r="91" spans="1:7" ht="12.75">
      <c r="A91" s="32" t="s">
        <v>114</v>
      </c>
      <c r="B91" s="31">
        <v>550</v>
      </c>
      <c r="C91" s="31">
        <v>271</v>
      </c>
      <c r="D91" s="31">
        <v>111</v>
      </c>
      <c r="E91" s="31">
        <v>932</v>
      </c>
      <c r="F91" s="29">
        <v>5557</v>
      </c>
      <c r="G91" s="35">
        <f t="shared" si="2"/>
        <v>0.16771639373762823</v>
      </c>
    </row>
    <row r="92" spans="1:7" ht="12.75">
      <c r="A92" s="32" t="s">
        <v>115</v>
      </c>
      <c r="B92" s="31">
        <v>81</v>
      </c>
      <c r="C92" s="31">
        <v>90</v>
      </c>
      <c r="D92" s="31">
        <v>30</v>
      </c>
      <c r="E92" s="31">
        <v>201</v>
      </c>
      <c r="F92" s="29">
        <v>2122</v>
      </c>
      <c r="G92" s="35">
        <f t="shared" si="2"/>
        <v>0.09472196041470311</v>
      </c>
    </row>
    <row r="93" spans="1:7" ht="12.75">
      <c r="A93" s="32" t="s">
        <v>116</v>
      </c>
      <c r="B93" s="31">
        <v>15</v>
      </c>
      <c r="C93" s="31">
        <v>20</v>
      </c>
      <c r="D93" s="31">
        <v>10</v>
      </c>
      <c r="E93" s="31">
        <v>45</v>
      </c>
      <c r="F93" s="29">
        <v>373</v>
      </c>
      <c r="G93" s="35">
        <f t="shared" si="2"/>
        <v>0.12064343163538874</v>
      </c>
    </row>
    <row r="94" spans="1:7" ht="12.75">
      <c r="A94" s="32" t="s">
        <v>117</v>
      </c>
      <c r="B94" s="31">
        <v>551</v>
      </c>
      <c r="C94" s="31">
        <v>73</v>
      </c>
      <c r="D94" s="31">
        <v>34</v>
      </c>
      <c r="E94" s="31">
        <v>658</v>
      </c>
      <c r="F94" s="29">
        <v>3113</v>
      </c>
      <c r="G94" s="35">
        <f aca="true" t="shared" si="3" ref="G94:G118">E94/F94</f>
        <v>0.21137166720205589</v>
      </c>
    </row>
    <row r="95" spans="1:7" ht="12.75">
      <c r="A95" s="32" t="s">
        <v>118</v>
      </c>
      <c r="B95" s="31">
        <v>980</v>
      </c>
      <c r="C95" s="31">
        <v>147</v>
      </c>
      <c r="D95" s="31">
        <v>64</v>
      </c>
      <c r="E95" s="31">
        <v>1191</v>
      </c>
      <c r="F95" s="29">
        <v>6071</v>
      </c>
      <c r="G95" s="35">
        <f t="shared" si="3"/>
        <v>0.19617855378026683</v>
      </c>
    </row>
    <row r="96" spans="1:7" ht="12.75">
      <c r="A96" s="32" t="s">
        <v>119</v>
      </c>
      <c r="B96" s="31">
        <v>5</v>
      </c>
      <c r="C96" s="31" t="s">
        <v>48</v>
      </c>
      <c r="D96" s="31">
        <v>2</v>
      </c>
      <c r="E96" s="31">
        <v>7</v>
      </c>
      <c r="F96" s="29">
        <v>36</v>
      </c>
      <c r="G96" s="35">
        <f t="shared" si="3"/>
        <v>0.19444444444444445</v>
      </c>
    </row>
    <row r="97" spans="1:7" ht="12.75">
      <c r="A97" s="32" t="s">
        <v>120</v>
      </c>
      <c r="B97" s="31">
        <v>194</v>
      </c>
      <c r="C97" s="31">
        <v>57</v>
      </c>
      <c r="D97" s="31">
        <v>28</v>
      </c>
      <c r="E97" s="31">
        <v>279</v>
      </c>
      <c r="F97" s="29">
        <v>1632</v>
      </c>
      <c r="G97" s="35">
        <f t="shared" si="3"/>
        <v>0.17095588235294118</v>
      </c>
    </row>
    <row r="98" spans="1:7" ht="12.75">
      <c r="A98" s="32" t="s">
        <v>121</v>
      </c>
      <c r="B98" s="31">
        <v>10</v>
      </c>
      <c r="C98" s="31">
        <v>7</v>
      </c>
      <c r="D98" s="31">
        <v>6</v>
      </c>
      <c r="E98" s="31">
        <v>23</v>
      </c>
      <c r="F98" s="29">
        <v>107</v>
      </c>
      <c r="G98" s="35">
        <f t="shared" si="3"/>
        <v>0.21495327102803738</v>
      </c>
    </row>
    <row r="99" spans="1:7" ht="12.75">
      <c r="A99" s="32" t="s">
        <v>122</v>
      </c>
      <c r="B99" s="31">
        <v>423</v>
      </c>
      <c r="C99" s="31">
        <v>92</v>
      </c>
      <c r="D99" s="31">
        <v>27</v>
      </c>
      <c r="E99" s="31">
        <v>542</v>
      </c>
      <c r="F99" s="29">
        <v>1251</v>
      </c>
      <c r="G99" s="35">
        <f t="shared" si="3"/>
        <v>0.43325339728217427</v>
      </c>
    </row>
    <row r="100" spans="1:7" ht="12.75">
      <c r="A100" s="32" t="s">
        <v>123</v>
      </c>
      <c r="B100" s="31">
        <v>12</v>
      </c>
      <c r="C100" s="31">
        <v>8</v>
      </c>
      <c r="D100" s="31">
        <v>7</v>
      </c>
      <c r="E100" s="31">
        <v>27</v>
      </c>
      <c r="F100" s="29">
        <v>203</v>
      </c>
      <c r="G100" s="35">
        <f t="shared" si="3"/>
        <v>0.1330049261083744</v>
      </c>
    </row>
    <row r="101" spans="1:7" ht="12.75">
      <c r="A101" s="32" t="s">
        <v>124</v>
      </c>
      <c r="B101" s="31">
        <v>1175</v>
      </c>
      <c r="C101" s="31">
        <v>127</v>
      </c>
      <c r="D101" s="31">
        <v>16</v>
      </c>
      <c r="E101" s="31">
        <v>1318</v>
      </c>
      <c r="F101" s="29">
        <v>4910</v>
      </c>
      <c r="G101" s="35">
        <f t="shared" si="3"/>
        <v>0.2684317718940937</v>
      </c>
    </row>
    <row r="102" spans="1:7" ht="12.75">
      <c r="A102" s="32" t="s">
        <v>125</v>
      </c>
      <c r="B102" s="31">
        <v>1033</v>
      </c>
      <c r="C102" s="31">
        <v>216</v>
      </c>
      <c r="D102" s="31">
        <v>41</v>
      </c>
      <c r="E102" s="31">
        <v>1290</v>
      </c>
      <c r="F102" s="29">
        <v>4902</v>
      </c>
      <c r="G102" s="35">
        <f t="shared" si="3"/>
        <v>0.2631578947368421</v>
      </c>
    </row>
    <row r="103" spans="1:7" ht="12.75">
      <c r="A103" s="32" t="s">
        <v>126</v>
      </c>
      <c r="B103" s="31" t="s">
        <v>48</v>
      </c>
      <c r="C103" s="31">
        <v>1</v>
      </c>
      <c r="D103" s="31" t="s">
        <v>48</v>
      </c>
      <c r="E103" s="31">
        <v>1</v>
      </c>
      <c r="F103" s="29">
        <v>5</v>
      </c>
      <c r="G103" s="35">
        <f t="shared" si="3"/>
        <v>0.2</v>
      </c>
    </row>
    <row r="104" spans="1:7" ht="12.75">
      <c r="A104" s="32" t="s">
        <v>127</v>
      </c>
      <c r="B104" s="31">
        <v>336</v>
      </c>
      <c r="C104" s="31">
        <v>113</v>
      </c>
      <c r="D104" s="31">
        <v>29</v>
      </c>
      <c r="E104" s="31">
        <v>478</v>
      </c>
      <c r="F104" s="29">
        <v>2076</v>
      </c>
      <c r="G104" s="35">
        <f t="shared" si="3"/>
        <v>0.2302504816955684</v>
      </c>
    </row>
    <row r="105" spans="1:7" ht="12.75">
      <c r="A105" s="32" t="s">
        <v>128</v>
      </c>
      <c r="B105" s="31">
        <v>154</v>
      </c>
      <c r="C105" s="31">
        <v>113</v>
      </c>
      <c r="D105" s="31">
        <v>52</v>
      </c>
      <c r="E105" s="31">
        <v>319</v>
      </c>
      <c r="F105" s="29">
        <v>1469</v>
      </c>
      <c r="G105" s="35">
        <f t="shared" si="3"/>
        <v>0.21715452688904016</v>
      </c>
    </row>
    <row r="106" spans="1:7" ht="12.75">
      <c r="A106" s="32" t="s">
        <v>129</v>
      </c>
      <c r="B106" s="31">
        <v>24</v>
      </c>
      <c r="C106" s="31">
        <v>19</v>
      </c>
      <c r="D106" s="31">
        <v>13</v>
      </c>
      <c r="E106" s="31">
        <v>56</v>
      </c>
      <c r="F106" s="29">
        <v>169</v>
      </c>
      <c r="G106" s="35">
        <f t="shared" si="3"/>
        <v>0.33136094674556216</v>
      </c>
    </row>
    <row r="107" spans="1:7" ht="12.75">
      <c r="A107" s="32" t="s">
        <v>130</v>
      </c>
      <c r="B107" s="31">
        <v>378</v>
      </c>
      <c r="C107" s="31">
        <v>107</v>
      </c>
      <c r="D107" s="31">
        <v>22</v>
      </c>
      <c r="E107" s="31">
        <v>507</v>
      </c>
      <c r="F107" s="29">
        <v>826</v>
      </c>
      <c r="G107" s="35">
        <f t="shared" si="3"/>
        <v>0.6138014527845036</v>
      </c>
    </row>
    <row r="108" spans="1:7" ht="12.75">
      <c r="A108" s="32" t="s">
        <v>131</v>
      </c>
      <c r="B108" s="31">
        <v>270</v>
      </c>
      <c r="C108" s="31">
        <v>25</v>
      </c>
      <c r="D108" s="31">
        <v>10</v>
      </c>
      <c r="E108" s="31">
        <v>305</v>
      </c>
      <c r="F108" s="29">
        <v>1079</v>
      </c>
      <c r="G108" s="35">
        <f t="shared" si="3"/>
        <v>0.28266913809082483</v>
      </c>
    </row>
    <row r="109" spans="1:7" ht="12.75">
      <c r="A109" s="32" t="s">
        <v>132</v>
      </c>
      <c r="B109" s="31">
        <v>12</v>
      </c>
      <c r="C109" s="31">
        <v>5</v>
      </c>
      <c r="D109" s="31" t="s">
        <v>48</v>
      </c>
      <c r="E109" s="31">
        <v>17</v>
      </c>
      <c r="F109" s="29">
        <v>81</v>
      </c>
      <c r="G109" s="35">
        <f t="shared" si="3"/>
        <v>0.20987654320987653</v>
      </c>
    </row>
    <row r="110" spans="1:7" ht="12.75">
      <c r="A110" s="32" t="s">
        <v>133</v>
      </c>
      <c r="B110" s="31">
        <v>70</v>
      </c>
      <c r="C110" s="31">
        <v>19</v>
      </c>
      <c r="D110" s="31">
        <v>3</v>
      </c>
      <c r="E110" s="31">
        <v>92</v>
      </c>
      <c r="F110" s="29">
        <v>403</v>
      </c>
      <c r="G110" s="35">
        <f t="shared" si="3"/>
        <v>0.228287841191067</v>
      </c>
    </row>
    <row r="111" spans="1:7" ht="12.75">
      <c r="A111" s="32" t="s">
        <v>134</v>
      </c>
      <c r="B111" s="31">
        <v>510</v>
      </c>
      <c r="C111" s="31">
        <v>157</v>
      </c>
      <c r="D111" s="31">
        <v>42</v>
      </c>
      <c r="E111" s="31">
        <v>709</v>
      </c>
      <c r="F111" s="29">
        <v>3404</v>
      </c>
      <c r="G111" s="35">
        <f t="shared" si="3"/>
        <v>0.20828437132784958</v>
      </c>
    </row>
    <row r="112" spans="1:7" ht="12.75">
      <c r="A112" s="32" t="s">
        <v>135</v>
      </c>
      <c r="B112" s="31">
        <v>12</v>
      </c>
      <c r="C112" s="31">
        <v>1</v>
      </c>
      <c r="D112" s="31" t="s">
        <v>48</v>
      </c>
      <c r="E112" s="31">
        <v>13</v>
      </c>
      <c r="F112" s="29">
        <v>100</v>
      </c>
      <c r="G112" s="35">
        <f t="shared" si="3"/>
        <v>0.13</v>
      </c>
    </row>
    <row r="113" spans="1:7" ht="12.75">
      <c r="A113" s="32" t="s">
        <v>136</v>
      </c>
      <c r="B113" s="31">
        <v>315</v>
      </c>
      <c r="C113" s="31">
        <v>27</v>
      </c>
      <c r="D113" s="31">
        <v>10</v>
      </c>
      <c r="E113" s="31">
        <v>352</v>
      </c>
      <c r="F113" s="29">
        <v>3488</v>
      </c>
      <c r="G113" s="35">
        <f t="shared" si="3"/>
        <v>0.10091743119266056</v>
      </c>
    </row>
    <row r="114" spans="1:7" ht="12.75">
      <c r="A114" s="32" t="s">
        <v>137</v>
      </c>
      <c r="B114" s="31">
        <v>10683</v>
      </c>
      <c r="C114" s="31">
        <v>207</v>
      </c>
      <c r="D114" s="31">
        <v>29</v>
      </c>
      <c r="E114" s="31">
        <v>10919</v>
      </c>
      <c r="F114" s="29">
        <v>16019</v>
      </c>
      <c r="G114" s="35">
        <f t="shared" si="3"/>
        <v>0.6816280666708284</v>
      </c>
    </row>
    <row r="115" spans="1:7" ht="12.75">
      <c r="A115" s="32" t="s">
        <v>138</v>
      </c>
      <c r="B115" s="31">
        <v>1</v>
      </c>
      <c r="C115" s="31" t="s">
        <v>48</v>
      </c>
      <c r="D115" s="31" t="s">
        <v>48</v>
      </c>
      <c r="E115" s="31">
        <v>1</v>
      </c>
      <c r="F115" s="29">
        <v>1</v>
      </c>
      <c r="G115" s="35">
        <f t="shared" si="3"/>
        <v>1</v>
      </c>
    </row>
    <row r="116" spans="1:7" ht="12.75">
      <c r="A116" s="32" t="s">
        <v>152</v>
      </c>
      <c r="B116" s="31">
        <v>1</v>
      </c>
      <c r="C116" s="31" t="s">
        <v>48</v>
      </c>
      <c r="D116" s="31" t="s">
        <v>48</v>
      </c>
      <c r="E116" s="31">
        <v>1</v>
      </c>
      <c r="F116" s="29">
        <v>1</v>
      </c>
      <c r="G116" s="35">
        <f t="shared" si="3"/>
        <v>1</v>
      </c>
    </row>
    <row r="117" spans="1:7" ht="12.75">
      <c r="A117" s="32" t="s">
        <v>50</v>
      </c>
      <c r="B117" s="31">
        <v>2035</v>
      </c>
      <c r="C117" s="31">
        <v>870</v>
      </c>
      <c r="D117" s="31">
        <v>225</v>
      </c>
      <c r="E117" s="31">
        <v>3130</v>
      </c>
      <c r="F117" s="29">
        <v>17337</v>
      </c>
      <c r="G117" s="35">
        <f t="shared" si="3"/>
        <v>0.18053873219126723</v>
      </c>
    </row>
    <row r="118" spans="1:7" ht="13.5" thickBot="1">
      <c r="A118" s="33" t="s">
        <v>51</v>
      </c>
      <c r="B118" s="28">
        <v>78182</v>
      </c>
      <c r="C118" s="28">
        <v>14551</v>
      </c>
      <c r="D118" s="28">
        <v>4102</v>
      </c>
      <c r="E118" s="28">
        <v>96835</v>
      </c>
      <c r="F118" s="28">
        <v>488226</v>
      </c>
      <c r="G118" s="36">
        <f t="shared" si="3"/>
        <v>0.19834052262681626</v>
      </c>
    </row>
    <row r="120" spans="1:7" ht="12.75">
      <c r="A120" s="47" t="s">
        <v>162</v>
      </c>
      <c r="B120" s="47"/>
      <c r="C120" s="47"/>
      <c r="D120" s="47"/>
      <c r="E120" s="47"/>
      <c r="F120" s="47"/>
      <c r="G120" s="47"/>
    </row>
  </sheetData>
  <sheetProtection selectLockedCells="1" selectUnlockedCells="1"/>
  <mergeCells count="10">
    <mergeCell ref="A1:G1"/>
    <mergeCell ref="A3:A4"/>
    <mergeCell ref="B3:E3"/>
    <mergeCell ref="F3:F4"/>
    <mergeCell ref="G3:G4"/>
    <mergeCell ref="A120:G120"/>
    <mergeCell ref="A28:A29"/>
    <mergeCell ref="B28:E28"/>
    <mergeCell ref="F28:F29"/>
    <mergeCell ref="G28:G29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showGridLines="0" workbookViewId="0" topLeftCell="A1">
      <selection activeCell="D24" sqref="D24"/>
    </sheetView>
  </sheetViews>
  <sheetFormatPr defaultColWidth="9.140625" defaultRowHeight="12.75"/>
  <cols>
    <col min="1" max="1" width="57.7109375" style="6" customWidth="1"/>
    <col min="2" max="16384" width="15.7109375" style="6" customWidth="1"/>
  </cols>
  <sheetData>
    <row r="1" spans="1:7" ht="12.75">
      <c r="A1" s="42" t="s">
        <v>22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51" customHeight="1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253115</v>
      </c>
      <c r="C5" s="9">
        <v>3274</v>
      </c>
      <c r="D5" s="9">
        <v>513</v>
      </c>
      <c r="E5" s="9">
        <v>256902</v>
      </c>
      <c r="F5" s="9">
        <v>877715</v>
      </c>
      <c r="G5" s="10">
        <f aca="true" t="shared" si="0" ref="G5:G27">E5/F5</f>
        <v>0.2926940977424335</v>
      </c>
    </row>
    <row r="6" spans="1:7" ht="12.75">
      <c r="A6" s="8" t="s">
        <v>29</v>
      </c>
      <c r="B6" s="9">
        <v>305</v>
      </c>
      <c r="C6" s="9">
        <v>164</v>
      </c>
      <c r="D6" s="9">
        <v>70</v>
      </c>
      <c r="E6" s="9">
        <v>539</v>
      </c>
      <c r="F6" s="9">
        <v>5169</v>
      </c>
      <c r="G6" s="10">
        <f t="shared" si="0"/>
        <v>0.10427548848906945</v>
      </c>
    </row>
    <row r="7" spans="1:7" ht="12.75">
      <c r="A7" s="8" t="s">
        <v>30</v>
      </c>
      <c r="B7" s="9">
        <v>95698</v>
      </c>
      <c r="C7" s="9">
        <v>16524</v>
      </c>
      <c r="D7" s="9">
        <v>6180</v>
      </c>
      <c r="E7" s="9">
        <v>118402</v>
      </c>
      <c r="F7" s="9">
        <v>635243</v>
      </c>
      <c r="G7" s="10">
        <f t="shared" si="0"/>
        <v>0.18638851589076935</v>
      </c>
    </row>
    <row r="8" spans="1:7" ht="12.75">
      <c r="A8" s="8" t="s">
        <v>31</v>
      </c>
      <c r="B8" s="9">
        <v>147</v>
      </c>
      <c r="C8" s="9">
        <v>100</v>
      </c>
      <c r="D8" s="9">
        <v>43</v>
      </c>
      <c r="E8" s="9">
        <v>290</v>
      </c>
      <c r="F8" s="9">
        <v>3975</v>
      </c>
      <c r="G8" s="10">
        <f t="shared" si="0"/>
        <v>0.0729559748427673</v>
      </c>
    </row>
    <row r="9" spans="1:7" ht="12.75">
      <c r="A9" s="8" t="s">
        <v>32</v>
      </c>
      <c r="B9" s="9">
        <v>907</v>
      </c>
      <c r="C9" s="9">
        <v>339</v>
      </c>
      <c r="D9" s="9">
        <v>148</v>
      </c>
      <c r="E9" s="9">
        <v>1394</v>
      </c>
      <c r="F9" s="9">
        <v>10554</v>
      </c>
      <c r="G9" s="10">
        <f t="shared" si="0"/>
        <v>0.13208262270229296</v>
      </c>
    </row>
    <row r="10" spans="1:7" ht="12.75">
      <c r="A10" s="8" t="s">
        <v>33</v>
      </c>
      <c r="B10" s="9">
        <v>44394</v>
      </c>
      <c r="C10" s="9">
        <v>14287</v>
      </c>
      <c r="D10" s="9">
        <v>4501</v>
      </c>
      <c r="E10" s="9">
        <v>63182</v>
      </c>
      <c r="F10" s="9">
        <v>903975</v>
      </c>
      <c r="G10" s="10">
        <f t="shared" si="0"/>
        <v>0.06989352581653253</v>
      </c>
    </row>
    <row r="11" spans="1:7" ht="12.75">
      <c r="A11" s="8" t="s">
        <v>34</v>
      </c>
      <c r="B11" s="9">
        <v>381418</v>
      </c>
      <c r="C11" s="9">
        <v>26538</v>
      </c>
      <c r="D11" s="9">
        <v>7586</v>
      </c>
      <c r="E11" s="9">
        <v>415542</v>
      </c>
      <c r="F11" s="9">
        <v>1549975</v>
      </c>
      <c r="G11" s="10">
        <f t="shared" si="0"/>
        <v>0.26809593703124246</v>
      </c>
    </row>
    <row r="12" spans="1:7" ht="12.75">
      <c r="A12" s="8" t="s">
        <v>35</v>
      </c>
      <c r="B12" s="9">
        <v>15320</v>
      </c>
      <c r="C12" s="9">
        <v>3040</v>
      </c>
      <c r="D12" s="9">
        <v>938</v>
      </c>
      <c r="E12" s="9">
        <v>19298</v>
      </c>
      <c r="F12" s="9">
        <v>183384</v>
      </c>
      <c r="G12" s="10">
        <f t="shared" si="0"/>
        <v>0.10523273568032107</v>
      </c>
    </row>
    <row r="13" spans="1:7" ht="12.75">
      <c r="A13" s="8" t="s">
        <v>36</v>
      </c>
      <c r="B13" s="9">
        <v>108095</v>
      </c>
      <c r="C13" s="9">
        <v>10764</v>
      </c>
      <c r="D13" s="9">
        <v>2329</v>
      </c>
      <c r="E13" s="9">
        <v>121188</v>
      </c>
      <c r="F13" s="9">
        <v>373421</v>
      </c>
      <c r="G13" s="10">
        <f t="shared" si="0"/>
        <v>0.3245345066292469</v>
      </c>
    </row>
    <row r="14" spans="1:7" ht="12.75">
      <c r="A14" s="8" t="s">
        <v>37</v>
      </c>
      <c r="B14" s="9">
        <v>20740</v>
      </c>
      <c r="C14" s="9">
        <v>4588</v>
      </c>
      <c r="D14" s="9">
        <v>1788</v>
      </c>
      <c r="E14" s="9">
        <v>27116</v>
      </c>
      <c r="F14" s="9">
        <v>121406</v>
      </c>
      <c r="G14" s="10">
        <f t="shared" si="0"/>
        <v>0.22334975207156155</v>
      </c>
    </row>
    <row r="15" spans="1:7" ht="12.75">
      <c r="A15" s="8" t="s">
        <v>38</v>
      </c>
      <c r="B15" s="9">
        <v>24264</v>
      </c>
      <c r="C15" s="9">
        <v>1486</v>
      </c>
      <c r="D15" s="9">
        <v>577</v>
      </c>
      <c r="E15" s="9">
        <v>26327</v>
      </c>
      <c r="F15" s="9">
        <v>116528</v>
      </c>
      <c r="G15" s="10">
        <f t="shared" si="0"/>
        <v>0.22592853219826994</v>
      </c>
    </row>
    <row r="16" spans="1:7" ht="12.75">
      <c r="A16" s="8" t="s">
        <v>39</v>
      </c>
      <c r="B16" s="9">
        <v>40118</v>
      </c>
      <c r="C16" s="9">
        <v>17345</v>
      </c>
      <c r="D16" s="9">
        <v>6222</v>
      </c>
      <c r="E16" s="9">
        <v>63685</v>
      </c>
      <c r="F16" s="9">
        <v>274809</v>
      </c>
      <c r="G16" s="10">
        <f t="shared" si="0"/>
        <v>0.23174277407217375</v>
      </c>
    </row>
    <row r="17" spans="1:7" ht="12.75">
      <c r="A17" s="8" t="s">
        <v>40</v>
      </c>
      <c r="B17" s="9">
        <v>30754</v>
      </c>
      <c r="C17" s="9">
        <v>6592</v>
      </c>
      <c r="D17" s="9">
        <v>2815</v>
      </c>
      <c r="E17" s="9">
        <v>40161</v>
      </c>
      <c r="F17" s="9">
        <v>183151</v>
      </c>
      <c r="G17" s="10">
        <f t="shared" si="0"/>
        <v>0.21927808201975418</v>
      </c>
    </row>
    <row r="18" spans="1:7" ht="12.75">
      <c r="A18" s="8" t="s">
        <v>41</v>
      </c>
      <c r="B18" s="9">
        <v>37906</v>
      </c>
      <c r="C18" s="9">
        <v>5456</v>
      </c>
      <c r="D18" s="9">
        <v>1639</v>
      </c>
      <c r="E18" s="9">
        <v>45001</v>
      </c>
      <c r="F18" s="9">
        <v>147752</v>
      </c>
      <c r="G18" s="10">
        <f t="shared" si="0"/>
        <v>0.30457117331745087</v>
      </c>
    </row>
    <row r="19" spans="1:7" ht="12.75">
      <c r="A19" s="8" t="s">
        <v>42</v>
      </c>
      <c r="B19" s="9">
        <v>12</v>
      </c>
      <c r="C19" s="9">
        <v>9</v>
      </c>
      <c r="D19" s="9">
        <v>3</v>
      </c>
      <c r="E19" s="9">
        <v>24</v>
      </c>
      <c r="F19" s="9">
        <v>175</v>
      </c>
      <c r="G19" s="10">
        <f t="shared" si="0"/>
        <v>0.13714285714285715</v>
      </c>
    </row>
    <row r="20" spans="1:7" ht="12.75">
      <c r="A20" s="8" t="s">
        <v>43</v>
      </c>
      <c r="B20" s="9">
        <v>5920</v>
      </c>
      <c r="C20" s="9">
        <v>1405</v>
      </c>
      <c r="D20" s="9">
        <v>292</v>
      </c>
      <c r="E20" s="9">
        <v>7617</v>
      </c>
      <c r="F20" s="9">
        <v>24056</v>
      </c>
      <c r="G20" s="10">
        <f t="shared" si="0"/>
        <v>0.31663618224143664</v>
      </c>
    </row>
    <row r="21" spans="1:7" ht="12.75">
      <c r="A21" s="8" t="s">
        <v>44</v>
      </c>
      <c r="B21" s="9">
        <v>8577</v>
      </c>
      <c r="C21" s="9">
        <v>3362</v>
      </c>
      <c r="D21" s="9">
        <v>834</v>
      </c>
      <c r="E21" s="9">
        <v>12773</v>
      </c>
      <c r="F21" s="9">
        <v>31283</v>
      </c>
      <c r="G21" s="10">
        <f t="shared" si="0"/>
        <v>0.40830483009941504</v>
      </c>
    </row>
    <row r="22" spans="1:7" ht="12.75">
      <c r="A22" s="8" t="s">
        <v>45</v>
      </c>
      <c r="B22" s="9">
        <v>13386</v>
      </c>
      <c r="C22" s="9">
        <v>2286</v>
      </c>
      <c r="D22" s="9">
        <v>595</v>
      </c>
      <c r="E22" s="9">
        <v>16267</v>
      </c>
      <c r="F22" s="9">
        <v>62667</v>
      </c>
      <c r="G22" s="10">
        <f t="shared" si="0"/>
        <v>0.25957840649783775</v>
      </c>
    </row>
    <row r="23" spans="1:7" ht="12.75">
      <c r="A23" s="8" t="s">
        <v>46</v>
      </c>
      <c r="B23" s="9">
        <v>103809</v>
      </c>
      <c r="C23" s="9">
        <v>2347</v>
      </c>
      <c r="D23" s="9">
        <v>478</v>
      </c>
      <c r="E23" s="9">
        <v>106634</v>
      </c>
      <c r="F23" s="9">
        <v>225774</v>
      </c>
      <c r="G23" s="10">
        <f t="shared" si="0"/>
        <v>0.4723041625696493</v>
      </c>
    </row>
    <row r="24" spans="1:7" ht="12.75">
      <c r="A24" s="8" t="s">
        <v>47</v>
      </c>
      <c r="B24" s="9">
        <v>1</v>
      </c>
      <c r="C24" s="9">
        <v>1</v>
      </c>
      <c r="D24" s="9" t="s">
        <v>48</v>
      </c>
      <c r="E24" s="9">
        <v>2</v>
      </c>
      <c r="F24" s="9">
        <v>14</v>
      </c>
      <c r="G24" s="10">
        <f t="shared" si="0"/>
        <v>0.14285714285714285</v>
      </c>
    </row>
    <row r="25" spans="1:7" ht="12.75">
      <c r="A25" s="8" t="s">
        <v>49</v>
      </c>
      <c r="B25" s="9">
        <v>0</v>
      </c>
      <c r="C25" s="9">
        <v>0</v>
      </c>
      <c r="D25" s="9">
        <v>0</v>
      </c>
      <c r="E25" s="9">
        <v>0</v>
      </c>
      <c r="F25" s="9">
        <v>9</v>
      </c>
      <c r="G25" s="10">
        <f t="shared" si="0"/>
        <v>0</v>
      </c>
    </row>
    <row r="26" spans="1:7" ht="12.75">
      <c r="A26" s="8" t="s">
        <v>50</v>
      </c>
      <c r="B26" s="9">
        <v>49470</v>
      </c>
      <c r="C26" s="9">
        <v>18476</v>
      </c>
      <c r="D26" s="9">
        <v>4997</v>
      </c>
      <c r="E26" s="9">
        <v>72943</v>
      </c>
      <c r="F26" s="9">
        <v>354070</v>
      </c>
      <c r="G26" s="10">
        <f t="shared" si="0"/>
        <v>0.20601293529528059</v>
      </c>
    </row>
    <row r="27" spans="1:7" ht="12.75">
      <c r="A27" s="11" t="s">
        <v>51</v>
      </c>
      <c r="B27" s="12">
        <v>1234356</v>
      </c>
      <c r="C27" s="12">
        <v>138383</v>
      </c>
      <c r="D27" s="12">
        <v>42548</v>
      </c>
      <c r="E27" s="12">
        <v>1415287</v>
      </c>
      <c r="F27" s="12">
        <v>6085105</v>
      </c>
      <c r="G27" s="13">
        <f t="shared" si="0"/>
        <v>0.23258218223021623</v>
      </c>
    </row>
    <row r="28" ht="12.75">
      <c r="G28" s="14"/>
    </row>
    <row r="29" spans="1:7" ht="12.75" customHeight="1">
      <c r="A29" s="43" t="s">
        <v>52</v>
      </c>
      <c r="B29" s="44" t="s">
        <v>24</v>
      </c>
      <c r="C29" s="44"/>
      <c r="D29" s="44"/>
      <c r="E29" s="44"/>
      <c r="F29" s="45" t="s">
        <v>25</v>
      </c>
      <c r="G29" s="46" t="s">
        <v>26</v>
      </c>
    </row>
    <row r="30" spans="1:7" ht="25.5">
      <c r="A30" s="43"/>
      <c r="B30" s="7" t="s">
        <v>17</v>
      </c>
      <c r="C30" s="7" t="s">
        <v>13</v>
      </c>
      <c r="D30" s="7" t="s">
        <v>8</v>
      </c>
      <c r="E30" s="7" t="s">
        <v>27</v>
      </c>
      <c r="F30" s="45"/>
      <c r="G30" s="46"/>
    </row>
    <row r="31" spans="1:7" ht="12.75">
      <c r="A31" s="8" t="s">
        <v>53</v>
      </c>
      <c r="B31" s="9">
        <v>250231</v>
      </c>
      <c r="C31" s="9">
        <v>3097</v>
      </c>
      <c r="D31" s="9">
        <v>476</v>
      </c>
      <c r="E31" s="9">
        <v>253804</v>
      </c>
      <c r="F31" s="9">
        <v>855129</v>
      </c>
      <c r="G31" s="10">
        <f aca="true" t="shared" si="1" ref="G31:G119">E31/F31</f>
        <v>0.2968020029726509</v>
      </c>
    </row>
    <row r="32" spans="1:7" ht="12.75">
      <c r="A32" s="8" t="s">
        <v>54</v>
      </c>
      <c r="B32" s="9">
        <v>1352</v>
      </c>
      <c r="C32" s="9">
        <v>87</v>
      </c>
      <c r="D32" s="9">
        <v>25</v>
      </c>
      <c r="E32" s="9">
        <v>1464</v>
      </c>
      <c r="F32" s="9">
        <v>10196</v>
      </c>
      <c r="G32" s="10">
        <f t="shared" si="1"/>
        <v>0.143585719890153</v>
      </c>
    </row>
    <row r="33" spans="1:7" ht="12.75">
      <c r="A33" s="8" t="s">
        <v>55</v>
      </c>
      <c r="B33" s="9">
        <v>1532</v>
      </c>
      <c r="C33" s="9">
        <v>90</v>
      </c>
      <c r="D33" s="9">
        <v>12</v>
      </c>
      <c r="E33" s="9">
        <v>1634</v>
      </c>
      <c r="F33" s="9">
        <v>12390</v>
      </c>
      <c r="G33" s="10">
        <f t="shared" si="1"/>
        <v>0.13188054882970138</v>
      </c>
    </row>
    <row r="34" spans="1:7" ht="12.75">
      <c r="A34" s="8" t="s">
        <v>56</v>
      </c>
      <c r="B34" s="9">
        <v>3</v>
      </c>
      <c r="C34" s="9" t="s">
        <v>48</v>
      </c>
      <c r="D34" s="9">
        <v>1</v>
      </c>
      <c r="E34" s="9">
        <v>4</v>
      </c>
      <c r="F34" s="9">
        <v>27</v>
      </c>
      <c r="G34" s="10">
        <f t="shared" si="1"/>
        <v>0.14814814814814814</v>
      </c>
    </row>
    <row r="35" spans="1:7" ht="12.75">
      <c r="A35" s="8" t="s">
        <v>57</v>
      </c>
      <c r="B35" s="9">
        <v>11</v>
      </c>
      <c r="C35" s="9">
        <v>1</v>
      </c>
      <c r="D35" s="9" t="s">
        <v>48</v>
      </c>
      <c r="E35" s="9">
        <v>12</v>
      </c>
      <c r="F35" s="9">
        <v>79</v>
      </c>
      <c r="G35" s="10">
        <f t="shared" si="1"/>
        <v>0.1518987341772152</v>
      </c>
    </row>
    <row r="36" spans="1:7" ht="12.75">
      <c r="A36" s="8" t="s">
        <v>58</v>
      </c>
      <c r="B36" s="9">
        <v>2</v>
      </c>
      <c r="C36" s="9">
        <v>2</v>
      </c>
      <c r="D36" s="9" t="s">
        <v>48</v>
      </c>
      <c r="E36" s="9">
        <v>4</v>
      </c>
      <c r="F36" s="9">
        <v>77</v>
      </c>
      <c r="G36" s="10">
        <f t="shared" si="1"/>
        <v>0.05194805194805195</v>
      </c>
    </row>
    <row r="37" spans="1:7" ht="12.75">
      <c r="A37" s="8" t="s">
        <v>59</v>
      </c>
      <c r="B37" s="9">
        <v>287</v>
      </c>
      <c r="C37" s="9">
        <v>161</v>
      </c>
      <c r="D37" s="9">
        <v>69</v>
      </c>
      <c r="E37" s="9">
        <v>517</v>
      </c>
      <c r="F37" s="9">
        <v>4941</v>
      </c>
      <c r="G37" s="10">
        <f t="shared" si="1"/>
        <v>0.10463468933414288</v>
      </c>
    </row>
    <row r="38" spans="1:7" ht="12.75">
      <c r="A38" s="8" t="s">
        <v>60</v>
      </c>
      <c r="B38" s="9">
        <v>2</v>
      </c>
      <c r="C38" s="9" t="s">
        <v>48</v>
      </c>
      <c r="D38" s="9" t="s">
        <v>48</v>
      </c>
      <c r="E38" s="9">
        <v>2</v>
      </c>
      <c r="F38" s="9">
        <v>45</v>
      </c>
      <c r="G38" s="10">
        <f t="shared" si="1"/>
        <v>0.044444444444444446</v>
      </c>
    </row>
    <row r="39" spans="1:7" ht="12.75">
      <c r="A39" s="8" t="s">
        <v>61</v>
      </c>
      <c r="B39" s="9">
        <v>12792</v>
      </c>
      <c r="C39" s="9">
        <v>1737</v>
      </c>
      <c r="D39" s="9">
        <v>413</v>
      </c>
      <c r="E39" s="9">
        <v>14942</v>
      </c>
      <c r="F39" s="9">
        <v>64085</v>
      </c>
      <c r="G39" s="10">
        <f t="shared" si="1"/>
        <v>0.2331590855894515</v>
      </c>
    </row>
    <row r="40" spans="1:7" ht="12.75">
      <c r="A40" s="8" t="s">
        <v>62</v>
      </c>
      <c r="B40" s="9">
        <v>425</v>
      </c>
      <c r="C40" s="9">
        <v>142</v>
      </c>
      <c r="D40" s="9">
        <v>59</v>
      </c>
      <c r="E40" s="9">
        <v>626</v>
      </c>
      <c r="F40" s="9">
        <v>4068</v>
      </c>
      <c r="G40" s="10">
        <f t="shared" si="1"/>
        <v>0.15388397246804325</v>
      </c>
    </row>
    <row r="41" spans="1:7" ht="12.75">
      <c r="A41" s="8" t="s">
        <v>63</v>
      </c>
      <c r="B41" s="9">
        <v>7</v>
      </c>
      <c r="C41" s="9">
        <v>5</v>
      </c>
      <c r="D41" s="9">
        <v>2</v>
      </c>
      <c r="E41" s="9">
        <v>14</v>
      </c>
      <c r="F41" s="9">
        <v>122</v>
      </c>
      <c r="G41" s="10">
        <f t="shared" si="1"/>
        <v>0.11475409836065574</v>
      </c>
    </row>
    <row r="42" spans="1:7" ht="12.75">
      <c r="A42" s="8" t="s">
        <v>64</v>
      </c>
      <c r="B42" s="9">
        <v>6298</v>
      </c>
      <c r="C42" s="9">
        <v>841</v>
      </c>
      <c r="D42" s="9">
        <v>310</v>
      </c>
      <c r="E42" s="9">
        <v>7449</v>
      </c>
      <c r="F42" s="9">
        <v>23418</v>
      </c>
      <c r="G42" s="10">
        <f t="shared" si="1"/>
        <v>0.3180886497565975</v>
      </c>
    </row>
    <row r="43" spans="1:7" ht="12.75">
      <c r="A43" s="8" t="s">
        <v>65</v>
      </c>
      <c r="B43" s="9">
        <v>23940</v>
      </c>
      <c r="C43" s="9">
        <v>1967</v>
      </c>
      <c r="D43" s="9">
        <v>542</v>
      </c>
      <c r="E43" s="9">
        <v>26449</v>
      </c>
      <c r="F43" s="9">
        <v>62359</v>
      </c>
      <c r="G43" s="10">
        <f t="shared" si="1"/>
        <v>0.42414086178418514</v>
      </c>
    </row>
    <row r="44" spans="1:7" ht="12.75">
      <c r="A44" s="8" t="s">
        <v>66</v>
      </c>
      <c r="B44" s="9">
        <v>5755</v>
      </c>
      <c r="C44" s="9">
        <v>878</v>
      </c>
      <c r="D44" s="9">
        <v>258</v>
      </c>
      <c r="E44" s="9">
        <v>6891</v>
      </c>
      <c r="F44" s="9">
        <v>27729</v>
      </c>
      <c r="G44" s="10">
        <f t="shared" si="1"/>
        <v>0.24851238775289408</v>
      </c>
    </row>
    <row r="45" spans="1:7" ht="12.75">
      <c r="A45" s="8" t="s">
        <v>67</v>
      </c>
      <c r="B45" s="9">
        <v>3713</v>
      </c>
      <c r="C45" s="9">
        <v>587</v>
      </c>
      <c r="D45" s="9">
        <v>197</v>
      </c>
      <c r="E45" s="9">
        <v>4497</v>
      </c>
      <c r="F45" s="9">
        <v>47608</v>
      </c>
      <c r="G45" s="10">
        <f t="shared" si="1"/>
        <v>0.09445891446815662</v>
      </c>
    </row>
    <row r="46" spans="1:7" ht="12.75">
      <c r="A46" s="8" t="s">
        <v>68</v>
      </c>
      <c r="B46" s="9">
        <v>846</v>
      </c>
      <c r="C46" s="9">
        <v>276</v>
      </c>
      <c r="D46" s="9">
        <v>133</v>
      </c>
      <c r="E46" s="9">
        <v>1255</v>
      </c>
      <c r="F46" s="9">
        <v>5988</v>
      </c>
      <c r="G46" s="10">
        <f t="shared" si="1"/>
        <v>0.20958583834335337</v>
      </c>
    </row>
    <row r="47" spans="1:7" ht="12.75">
      <c r="A47" s="8" t="s">
        <v>69</v>
      </c>
      <c r="B47" s="9">
        <v>3959</v>
      </c>
      <c r="C47" s="9">
        <v>707</v>
      </c>
      <c r="D47" s="9">
        <v>229</v>
      </c>
      <c r="E47" s="9">
        <v>4895</v>
      </c>
      <c r="F47" s="9">
        <v>24102</v>
      </c>
      <c r="G47" s="10">
        <f t="shared" si="1"/>
        <v>0.20309517882333417</v>
      </c>
    </row>
    <row r="48" spans="1:7" ht="12.75">
      <c r="A48" s="8" t="s">
        <v>70</v>
      </c>
      <c r="B48" s="9">
        <v>30</v>
      </c>
      <c r="C48" s="9">
        <v>24</v>
      </c>
      <c r="D48" s="9">
        <v>12</v>
      </c>
      <c r="E48" s="9">
        <v>66</v>
      </c>
      <c r="F48" s="9">
        <v>624</v>
      </c>
      <c r="G48" s="10">
        <f t="shared" si="1"/>
        <v>0.10576923076923077</v>
      </c>
    </row>
    <row r="49" spans="1:7" ht="12.75">
      <c r="A49" s="8" t="s">
        <v>71</v>
      </c>
      <c r="B49" s="9">
        <v>758</v>
      </c>
      <c r="C49" s="9">
        <v>307</v>
      </c>
      <c r="D49" s="9">
        <v>167</v>
      </c>
      <c r="E49" s="9">
        <v>1232</v>
      </c>
      <c r="F49" s="9">
        <v>8451</v>
      </c>
      <c r="G49" s="10">
        <f t="shared" si="1"/>
        <v>0.14578156431191575</v>
      </c>
    </row>
    <row r="50" spans="1:7" ht="12.75">
      <c r="A50" s="8" t="s">
        <v>72</v>
      </c>
      <c r="B50" s="9">
        <v>53</v>
      </c>
      <c r="C50" s="9">
        <v>29</v>
      </c>
      <c r="D50" s="9">
        <v>25</v>
      </c>
      <c r="E50" s="9">
        <v>107</v>
      </c>
      <c r="F50" s="9">
        <v>1119</v>
      </c>
      <c r="G50" s="10">
        <f t="shared" si="1"/>
        <v>0.09562109025915996</v>
      </c>
    </row>
    <row r="51" spans="1:7" ht="12.75">
      <c r="A51" s="8" t="s">
        <v>73</v>
      </c>
      <c r="B51" s="9">
        <v>2019</v>
      </c>
      <c r="C51" s="9">
        <v>618</v>
      </c>
      <c r="D51" s="9">
        <v>264</v>
      </c>
      <c r="E51" s="9">
        <v>2901</v>
      </c>
      <c r="F51" s="9">
        <v>15477</v>
      </c>
      <c r="G51" s="10">
        <f t="shared" si="1"/>
        <v>0.1874394262453964</v>
      </c>
    </row>
    <row r="52" spans="1:7" ht="12.75">
      <c r="A52" s="8" t="s">
        <v>74</v>
      </c>
      <c r="B52" s="9">
        <v>4438</v>
      </c>
      <c r="C52" s="9">
        <v>887</v>
      </c>
      <c r="D52" s="9">
        <v>323</v>
      </c>
      <c r="E52" s="9">
        <v>5648</v>
      </c>
      <c r="F52" s="9">
        <v>33931</v>
      </c>
      <c r="G52" s="10">
        <f t="shared" si="1"/>
        <v>0.16645545371489198</v>
      </c>
    </row>
    <row r="53" spans="1:7" ht="12.75">
      <c r="A53" s="8" t="s">
        <v>75</v>
      </c>
      <c r="B53" s="9">
        <v>385</v>
      </c>
      <c r="C53" s="9">
        <v>191</v>
      </c>
      <c r="D53" s="9">
        <v>95</v>
      </c>
      <c r="E53" s="9">
        <v>671</v>
      </c>
      <c r="F53" s="9">
        <v>5317</v>
      </c>
      <c r="G53" s="10">
        <f t="shared" si="1"/>
        <v>0.12619898438969343</v>
      </c>
    </row>
    <row r="54" spans="1:7" ht="12.75">
      <c r="A54" s="8" t="s">
        <v>76</v>
      </c>
      <c r="B54" s="9">
        <v>9884</v>
      </c>
      <c r="C54" s="9">
        <v>2809</v>
      </c>
      <c r="D54" s="9">
        <v>1183</v>
      </c>
      <c r="E54" s="9">
        <v>13876</v>
      </c>
      <c r="F54" s="9">
        <v>124152</v>
      </c>
      <c r="G54" s="10">
        <f t="shared" si="1"/>
        <v>0.11176622205038984</v>
      </c>
    </row>
    <row r="55" spans="1:7" ht="12.75">
      <c r="A55" s="8" t="s">
        <v>77</v>
      </c>
      <c r="B55" s="9">
        <v>1552</v>
      </c>
      <c r="C55" s="9">
        <v>447</v>
      </c>
      <c r="D55" s="9">
        <v>222</v>
      </c>
      <c r="E55" s="9">
        <v>2221</v>
      </c>
      <c r="F55" s="9">
        <v>15194</v>
      </c>
      <c r="G55" s="10">
        <f t="shared" si="1"/>
        <v>0.14617612215348164</v>
      </c>
    </row>
    <row r="56" spans="1:7" ht="12.75">
      <c r="A56" s="8" t="s">
        <v>78</v>
      </c>
      <c r="B56" s="9">
        <v>2287</v>
      </c>
      <c r="C56" s="9">
        <v>558</v>
      </c>
      <c r="D56" s="9">
        <v>264</v>
      </c>
      <c r="E56" s="9">
        <v>3109</v>
      </c>
      <c r="F56" s="9">
        <v>17687</v>
      </c>
      <c r="G56" s="10">
        <f t="shared" si="1"/>
        <v>0.17577882060270256</v>
      </c>
    </row>
    <row r="57" spans="1:7" ht="12.75">
      <c r="A57" s="8" t="s">
        <v>79</v>
      </c>
      <c r="B57" s="9">
        <v>2625</v>
      </c>
      <c r="C57" s="9">
        <v>1180</v>
      </c>
      <c r="D57" s="9">
        <v>635</v>
      </c>
      <c r="E57" s="9">
        <v>4440</v>
      </c>
      <c r="F57" s="9">
        <v>39934</v>
      </c>
      <c r="G57" s="10">
        <f t="shared" si="1"/>
        <v>0.11118345269694997</v>
      </c>
    </row>
    <row r="58" spans="1:7" ht="12.75">
      <c r="A58" s="8" t="s">
        <v>80</v>
      </c>
      <c r="B58" s="9">
        <v>379</v>
      </c>
      <c r="C58" s="9">
        <v>178</v>
      </c>
      <c r="D58" s="9">
        <v>78</v>
      </c>
      <c r="E58" s="9">
        <v>635</v>
      </c>
      <c r="F58" s="9">
        <v>4554</v>
      </c>
      <c r="G58" s="10">
        <f t="shared" si="1"/>
        <v>0.13943785682916118</v>
      </c>
    </row>
    <row r="59" spans="1:7" ht="12.75">
      <c r="A59" s="8" t="s">
        <v>81</v>
      </c>
      <c r="B59" s="9">
        <v>682</v>
      </c>
      <c r="C59" s="9">
        <v>227</v>
      </c>
      <c r="D59" s="9">
        <v>87</v>
      </c>
      <c r="E59" s="9">
        <v>996</v>
      </c>
      <c r="F59" s="9">
        <v>8340</v>
      </c>
      <c r="G59" s="10">
        <f t="shared" si="1"/>
        <v>0.11942446043165468</v>
      </c>
    </row>
    <row r="60" spans="1:7" ht="12.75">
      <c r="A60" s="8" t="s">
        <v>82</v>
      </c>
      <c r="B60" s="9">
        <v>2974</v>
      </c>
      <c r="C60" s="9">
        <v>801</v>
      </c>
      <c r="D60" s="9">
        <v>288</v>
      </c>
      <c r="E60" s="9">
        <v>4063</v>
      </c>
      <c r="F60" s="9">
        <v>32495</v>
      </c>
      <c r="G60" s="10">
        <f t="shared" si="1"/>
        <v>0.1250346207108786</v>
      </c>
    </row>
    <row r="61" spans="1:7" ht="12.75">
      <c r="A61" s="8" t="s">
        <v>83</v>
      </c>
      <c r="B61" s="9">
        <v>8188</v>
      </c>
      <c r="C61" s="9">
        <v>780</v>
      </c>
      <c r="D61" s="9">
        <v>261</v>
      </c>
      <c r="E61" s="9">
        <v>9229</v>
      </c>
      <c r="F61" s="9">
        <v>46917</v>
      </c>
      <c r="G61" s="10">
        <f t="shared" si="1"/>
        <v>0.19670908199586504</v>
      </c>
    </row>
    <row r="62" spans="1:7" ht="12.75">
      <c r="A62" s="8" t="s">
        <v>84</v>
      </c>
      <c r="B62" s="9">
        <v>1709</v>
      </c>
      <c r="C62" s="9">
        <v>348</v>
      </c>
      <c r="D62" s="9">
        <v>133</v>
      </c>
      <c r="E62" s="9">
        <v>2190</v>
      </c>
      <c r="F62" s="9">
        <v>21572</v>
      </c>
      <c r="G62" s="10">
        <f t="shared" si="1"/>
        <v>0.10152048952345633</v>
      </c>
    </row>
    <row r="63" spans="1:7" ht="12.75">
      <c r="A63" s="8" t="s">
        <v>85</v>
      </c>
      <c r="B63" s="9">
        <v>147</v>
      </c>
      <c r="C63" s="9">
        <v>100</v>
      </c>
      <c r="D63" s="9">
        <v>43</v>
      </c>
      <c r="E63" s="9">
        <v>290</v>
      </c>
      <c r="F63" s="9">
        <v>3975</v>
      </c>
      <c r="G63" s="10">
        <f t="shared" si="1"/>
        <v>0.0729559748427673</v>
      </c>
    </row>
    <row r="64" spans="1:7" ht="12.75">
      <c r="A64" s="8" t="s">
        <v>86</v>
      </c>
      <c r="B64" s="9">
        <v>52</v>
      </c>
      <c r="C64" s="9">
        <v>34</v>
      </c>
      <c r="D64" s="9">
        <v>6</v>
      </c>
      <c r="E64" s="9">
        <v>92</v>
      </c>
      <c r="F64" s="9">
        <v>1021</v>
      </c>
      <c r="G64" s="10">
        <f t="shared" si="1"/>
        <v>0.0901077375122429</v>
      </c>
    </row>
    <row r="65" spans="1:7" ht="12.75">
      <c r="A65" s="8" t="s">
        <v>87</v>
      </c>
      <c r="B65" s="9">
        <v>105</v>
      </c>
      <c r="C65" s="9">
        <v>39</v>
      </c>
      <c r="D65" s="9">
        <v>16</v>
      </c>
      <c r="E65" s="9">
        <v>160</v>
      </c>
      <c r="F65" s="9">
        <v>1293</v>
      </c>
      <c r="G65" s="10">
        <f t="shared" si="1"/>
        <v>0.12374323279195669</v>
      </c>
    </row>
    <row r="66" spans="1:7" ht="12.75">
      <c r="A66" s="8" t="s">
        <v>88</v>
      </c>
      <c r="B66" s="9">
        <v>618</v>
      </c>
      <c r="C66" s="9">
        <v>222</v>
      </c>
      <c r="D66" s="9">
        <v>112</v>
      </c>
      <c r="E66" s="9">
        <v>952</v>
      </c>
      <c r="F66" s="9">
        <v>6944</v>
      </c>
      <c r="G66" s="10">
        <f t="shared" si="1"/>
        <v>0.13709677419354838</v>
      </c>
    </row>
    <row r="67" spans="1:7" ht="12.75">
      <c r="A67" s="8" t="s">
        <v>89</v>
      </c>
      <c r="B67" s="9">
        <v>132</v>
      </c>
      <c r="C67" s="9">
        <v>44</v>
      </c>
      <c r="D67" s="9">
        <v>14</v>
      </c>
      <c r="E67" s="9">
        <v>190</v>
      </c>
      <c r="F67" s="9">
        <v>1296</v>
      </c>
      <c r="G67" s="10">
        <f t="shared" si="1"/>
        <v>0.14660493827160495</v>
      </c>
    </row>
    <row r="68" spans="1:7" ht="12.75">
      <c r="A68" s="8" t="s">
        <v>90</v>
      </c>
      <c r="B68" s="9">
        <v>23192</v>
      </c>
      <c r="C68" s="9">
        <v>10449</v>
      </c>
      <c r="D68" s="9">
        <v>3297</v>
      </c>
      <c r="E68" s="9">
        <v>36938</v>
      </c>
      <c r="F68" s="9">
        <v>354662</v>
      </c>
      <c r="G68" s="10">
        <f t="shared" si="1"/>
        <v>0.10414986663358353</v>
      </c>
    </row>
    <row r="69" spans="1:7" ht="12.75">
      <c r="A69" s="8" t="s">
        <v>91</v>
      </c>
      <c r="B69" s="9">
        <v>959</v>
      </c>
      <c r="C69" s="9">
        <v>367</v>
      </c>
      <c r="D69" s="9">
        <v>137</v>
      </c>
      <c r="E69" s="9">
        <v>1463</v>
      </c>
      <c r="F69" s="9">
        <v>12735</v>
      </c>
      <c r="G69" s="10">
        <f t="shared" si="1"/>
        <v>0.114880251276011</v>
      </c>
    </row>
    <row r="70" spans="1:7" ht="12.75">
      <c r="A70" s="8" t="s">
        <v>92</v>
      </c>
      <c r="B70" s="9">
        <v>20243</v>
      </c>
      <c r="C70" s="9">
        <v>3471</v>
      </c>
      <c r="D70" s="9">
        <v>1067</v>
      </c>
      <c r="E70" s="9">
        <v>24781</v>
      </c>
      <c r="F70" s="9">
        <v>536578</v>
      </c>
      <c r="G70" s="10">
        <f t="shared" si="1"/>
        <v>0.04618340669949197</v>
      </c>
    </row>
    <row r="71" spans="1:7" ht="12.75">
      <c r="A71" s="8" t="s">
        <v>93</v>
      </c>
      <c r="B71" s="9">
        <v>12082</v>
      </c>
      <c r="C71" s="9">
        <v>2295</v>
      </c>
      <c r="D71" s="9">
        <v>737</v>
      </c>
      <c r="E71" s="9">
        <v>15114</v>
      </c>
      <c r="F71" s="9">
        <v>161939</v>
      </c>
      <c r="G71" s="10">
        <f t="shared" si="1"/>
        <v>0.09333143961615176</v>
      </c>
    </row>
    <row r="72" spans="1:7" ht="12.75">
      <c r="A72" s="8" t="s">
        <v>94</v>
      </c>
      <c r="B72" s="9">
        <v>69734</v>
      </c>
      <c r="C72" s="9">
        <v>10623</v>
      </c>
      <c r="D72" s="9">
        <v>3818</v>
      </c>
      <c r="E72" s="9">
        <v>84175</v>
      </c>
      <c r="F72" s="9">
        <v>521262</v>
      </c>
      <c r="G72" s="10">
        <f t="shared" si="1"/>
        <v>0.16148309295517418</v>
      </c>
    </row>
    <row r="73" spans="1:7" ht="12.75">
      <c r="A73" s="8" t="s">
        <v>95</v>
      </c>
      <c r="B73" s="9">
        <v>299602</v>
      </c>
      <c r="C73" s="9">
        <v>13620</v>
      </c>
      <c r="D73" s="9">
        <v>3031</v>
      </c>
      <c r="E73" s="9">
        <v>316253</v>
      </c>
      <c r="F73" s="9">
        <v>866774</v>
      </c>
      <c r="G73" s="10">
        <f t="shared" si="1"/>
        <v>0.36486212092194736</v>
      </c>
    </row>
    <row r="74" spans="1:7" ht="12.75">
      <c r="A74" s="8" t="s">
        <v>96</v>
      </c>
      <c r="B74" s="9">
        <v>11400</v>
      </c>
      <c r="C74" s="9">
        <v>1961</v>
      </c>
      <c r="D74" s="9">
        <v>597</v>
      </c>
      <c r="E74" s="9">
        <v>13958</v>
      </c>
      <c r="F74" s="9">
        <v>148696</v>
      </c>
      <c r="G74" s="10">
        <f t="shared" si="1"/>
        <v>0.09386937106579868</v>
      </c>
    </row>
    <row r="75" spans="1:7" ht="12.75">
      <c r="A75" s="8" t="s">
        <v>97</v>
      </c>
      <c r="B75" s="9">
        <v>113</v>
      </c>
      <c r="C75" s="9">
        <v>42</v>
      </c>
      <c r="D75" s="9">
        <v>16</v>
      </c>
      <c r="E75" s="9">
        <v>171</v>
      </c>
      <c r="F75" s="9">
        <v>2329</v>
      </c>
      <c r="G75" s="10">
        <f t="shared" si="1"/>
        <v>0.0734220695577501</v>
      </c>
    </row>
    <row r="76" spans="1:7" ht="12.75">
      <c r="A76" s="8" t="s">
        <v>98</v>
      </c>
      <c r="B76" s="9">
        <v>12</v>
      </c>
      <c r="C76" s="9">
        <v>7</v>
      </c>
      <c r="D76" s="9">
        <v>7</v>
      </c>
      <c r="E76" s="9">
        <v>26</v>
      </c>
      <c r="F76" s="9">
        <v>375</v>
      </c>
      <c r="G76" s="10">
        <f t="shared" si="1"/>
        <v>0.06933333333333333</v>
      </c>
    </row>
    <row r="77" spans="1:7" ht="12.75">
      <c r="A77" s="8" t="s">
        <v>99</v>
      </c>
      <c r="B77" s="9">
        <v>3291</v>
      </c>
      <c r="C77" s="9">
        <v>984</v>
      </c>
      <c r="D77" s="9">
        <v>289</v>
      </c>
      <c r="E77" s="9">
        <v>4564</v>
      </c>
      <c r="F77" s="9">
        <v>28848</v>
      </c>
      <c r="G77" s="10">
        <f t="shared" si="1"/>
        <v>0.15820854132002218</v>
      </c>
    </row>
    <row r="78" spans="1:7" ht="12.75">
      <c r="A78" s="8" t="s">
        <v>100</v>
      </c>
      <c r="B78" s="9">
        <v>504</v>
      </c>
      <c r="C78" s="9">
        <v>46</v>
      </c>
      <c r="D78" s="9">
        <v>29</v>
      </c>
      <c r="E78" s="9">
        <v>579</v>
      </c>
      <c r="F78" s="9">
        <v>3136</v>
      </c>
      <c r="G78" s="10">
        <f t="shared" si="1"/>
        <v>0.1846301020408163</v>
      </c>
    </row>
    <row r="79" spans="1:7" ht="12.75">
      <c r="A79" s="8" t="s">
        <v>101</v>
      </c>
      <c r="B79" s="9">
        <v>12634</v>
      </c>
      <c r="C79" s="9">
        <v>2557</v>
      </c>
      <c r="D79" s="9">
        <v>680</v>
      </c>
      <c r="E79" s="9">
        <v>15871</v>
      </c>
      <c r="F79" s="9">
        <v>45178</v>
      </c>
      <c r="G79" s="10">
        <f t="shared" si="1"/>
        <v>0.3512993049714463</v>
      </c>
    </row>
    <row r="80" spans="1:7" ht="12.75">
      <c r="A80" s="8" t="s">
        <v>102</v>
      </c>
      <c r="B80" s="9">
        <v>95461</v>
      </c>
      <c r="C80" s="9">
        <v>8207</v>
      </c>
      <c r="D80" s="9">
        <v>1649</v>
      </c>
      <c r="E80" s="9">
        <v>105317</v>
      </c>
      <c r="F80" s="9">
        <v>328243</v>
      </c>
      <c r="G80" s="10">
        <f t="shared" si="1"/>
        <v>0.3208507112109017</v>
      </c>
    </row>
    <row r="81" spans="1:7" ht="12.75">
      <c r="A81" s="8" t="s">
        <v>103</v>
      </c>
      <c r="B81" s="9">
        <v>1770</v>
      </c>
      <c r="C81" s="9">
        <v>589</v>
      </c>
      <c r="D81" s="9">
        <v>234</v>
      </c>
      <c r="E81" s="9">
        <v>2593</v>
      </c>
      <c r="F81" s="9">
        <v>13730</v>
      </c>
      <c r="G81" s="10">
        <f t="shared" si="1"/>
        <v>0.18885651857246905</v>
      </c>
    </row>
    <row r="82" spans="1:7" ht="12.75">
      <c r="A82" s="8" t="s">
        <v>104</v>
      </c>
      <c r="B82" s="9">
        <v>1280</v>
      </c>
      <c r="C82" s="9">
        <v>399</v>
      </c>
      <c r="D82" s="9">
        <v>155</v>
      </c>
      <c r="E82" s="9">
        <v>1834</v>
      </c>
      <c r="F82" s="9">
        <v>11774</v>
      </c>
      <c r="G82" s="10">
        <f t="shared" si="1"/>
        <v>0.15576694411414982</v>
      </c>
    </row>
    <row r="83" spans="1:7" ht="12.75">
      <c r="A83" s="8" t="s">
        <v>105</v>
      </c>
      <c r="B83" s="9">
        <v>263</v>
      </c>
      <c r="C83" s="9">
        <v>131</v>
      </c>
      <c r="D83" s="9">
        <v>58</v>
      </c>
      <c r="E83" s="9">
        <v>452</v>
      </c>
      <c r="F83" s="9">
        <v>2810</v>
      </c>
      <c r="G83" s="10">
        <f t="shared" si="1"/>
        <v>0.1608540925266904</v>
      </c>
    </row>
    <row r="84" spans="1:7" ht="12.75">
      <c r="A84" s="8" t="s">
        <v>106</v>
      </c>
      <c r="B84" s="9">
        <v>2126</v>
      </c>
      <c r="C84" s="9">
        <v>122</v>
      </c>
      <c r="D84" s="9">
        <v>60</v>
      </c>
      <c r="E84" s="9">
        <v>2308</v>
      </c>
      <c r="F84" s="9">
        <v>10090</v>
      </c>
      <c r="G84" s="10">
        <f t="shared" si="1"/>
        <v>0.22874132804757186</v>
      </c>
    </row>
    <row r="85" spans="1:7" ht="12.75">
      <c r="A85" s="8" t="s">
        <v>107</v>
      </c>
      <c r="B85" s="9">
        <v>5063</v>
      </c>
      <c r="C85" s="9">
        <v>1067</v>
      </c>
      <c r="D85" s="9">
        <v>515</v>
      </c>
      <c r="E85" s="9">
        <v>6645</v>
      </c>
      <c r="F85" s="9">
        <v>41661</v>
      </c>
      <c r="G85" s="10">
        <f t="shared" si="1"/>
        <v>0.1595016922301433</v>
      </c>
    </row>
    <row r="86" spans="1:7" ht="12.75">
      <c r="A86" s="8" t="s">
        <v>108</v>
      </c>
      <c r="B86" s="9">
        <v>10238</v>
      </c>
      <c r="C86" s="9">
        <v>2280</v>
      </c>
      <c r="D86" s="9">
        <v>766</v>
      </c>
      <c r="E86" s="9">
        <v>13284</v>
      </c>
      <c r="F86" s="9">
        <v>41341</v>
      </c>
      <c r="G86" s="10">
        <f t="shared" si="1"/>
        <v>0.32132749570644153</v>
      </c>
    </row>
    <row r="87" spans="1:7" ht="12.75">
      <c r="A87" s="8" t="s">
        <v>109</v>
      </c>
      <c r="B87" s="9">
        <v>667</v>
      </c>
      <c r="C87" s="9">
        <v>515</v>
      </c>
      <c r="D87" s="9">
        <v>279</v>
      </c>
      <c r="E87" s="9">
        <v>1461</v>
      </c>
      <c r="F87" s="9">
        <v>14037</v>
      </c>
      <c r="G87" s="10">
        <f t="shared" si="1"/>
        <v>0.10408206881812353</v>
      </c>
    </row>
    <row r="88" spans="1:7" ht="12.75">
      <c r="A88" s="8" t="s">
        <v>110</v>
      </c>
      <c r="B88" s="9">
        <v>230</v>
      </c>
      <c r="C88" s="9">
        <v>32</v>
      </c>
      <c r="D88" s="9">
        <v>7</v>
      </c>
      <c r="E88" s="9">
        <v>269</v>
      </c>
      <c r="F88" s="9">
        <v>1360</v>
      </c>
      <c r="G88" s="10">
        <f t="shared" si="1"/>
        <v>0.19779411764705881</v>
      </c>
    </row>
    <row r="89" spans="1:7" ht="12.75">
      <c r="A89" s="8" t="s">
        <v>111</v>
      </c>
      <c r="B89" s="9">
        <v>23367</v>
      </c>
      <c r="C89" s="9">
        <v>939</v>
      </c>
      <c r="D89" s="9">
        <v>291</v>
      </c>
      <c r="E89" s="9">
        <v>24597</v>
      </c>
      <c r="F89" s="9">
        <v>101131</v>
      </c>
      <c r="G89" s="10">
        <f t="shared" si="1"/>
        <v>0.24321919095035152</v>
      </c>
    </row>
    <row r="90" spans="1:7" ht="12.75">
      <c r="A90" s="8" t="s">
        <v>112</v>
      </c>
      <c r="B90" s="9">
        <v>40118</v>
      </c>
      <c r="C90" s="9">
        <v>17345</v>
      </c>
      <c r="D90" s="9">
        <v>6222</v>
      </c>
      <c r="E90" s="9">
        <v>63685</v>
      </c>
      <c r="F90" s="9">
        <v>274809</v>
      </c>
      <c r="G90" s="10">
        <f t="shared" si="1"/>
        <v>0.23174277407217375</v>
      </c>
    </row>
    <row r="91" spans="1:7" ht="12.75">
      <c r="A91" s="8" t="s">
        <v>113</v>
      </c>
      <c r="B91" s="9">
        <v>2085</v>
      </c>
      <c r="C91" s="9">
        <v>614</v>
      </c>
      <c r="D91" s="9">
        <v>272</v>
      </c>
      <c r="E91" s="9">
        <v>2971</v>
      </c>
      <c r="F91" s="9">
        <v>12532</v>
      </c>
      <c r="G91" s="10">
        <f t="shared" si="1"/>
        <v>0.2370730928822215</v>
      </c>
    </row>
    <row r="92" spans="1:7" ht="12.75">
      <c r="A92" s="8" t="s">
        <v>114</v>
      </c>
      <c r="B92" s="9">
        <v>6552</v>
      </c>
      <c r="C92" s="9">
        <v>2108</v>
      </c>
      <c r="D92" s="9">
        <v>1022</v>
      </c>
      <c r="E92" s="9">
        <v>9682</v>
      </c>
      <c r="F92" s="9">
        <v>45826</v>
      </c>
      <c r="G92" s="10">
        <f t="shared" si="1"/>
        <v>0.21127744075415703</v>
      </c>
    </row>
    <row r="93" spans="1:7" ht="12.75">
      <c r="A93" s="8" t="s">
        <v>115</v>
      </c>
      <c r="B93" s="9">
        <v>2608</v>
      </c>
      <c r="C93" s="9">
        <v>1140</v>
      </c>
      <c r="D93" s="9">
        <v>521</v>
      </c>
      <c r="E93" s="9">
        <v>4269</v>
      </c>
      <c r="F93" s="9">
        <v>25381</v>
      </c>
      <c r="G93" s="10">
        <f t="shared" si="1"/>
        <v>0.16819668255781883</v>
      </c>
    </row>
    <row r="94" spans="1:7" ht="12.75">
      <c r="A94" s="8" t="s">
        <v>116</v>
      </c>
      <c r="B94" s="9">
        <v>344</v>
      </c>
      <c r="C94" s="9">
        <v>218</v>
      </c>
      <c r="D94" s="9">
        <v>95</v>
      </c>
      <c r="E94" s="9">
        <v>657</v>
      </c>
      <c r="F94" s="9">
        <v>4023</v>
      </c>
      <c r="G94" s="10">
        <f t="shared" si="1"/>
        <v>0.16331096196868009</v>
      </c>
    </row>
    <row r="95" spans="1:7" ht="12.75">
      <c r="A95" s="8" t="s">
        <v>117</v>
      </c>
      <c r="B95" s="9">
        <v>8218</v>
      </c>
      <c r="C95" s="9">
        <v>1234</v>
      </c>
      <c r="D95" s="9">
        <v>467</v>
      </c>
      <c r="E95" s="9">
        <v>9919</v>
      </c>
      <c r="F95" s="9">
        <v>39458</v>
      </c>
      <c r="G95" s="10">
        <f t="shared" si="1"/>
        <v>0.2513812154696133</v>
      </c>
    </row>
    <row r="96" spans="1:7" ht="12.75">
      <c r="A96" s="8" t="s">
        <v>118</v>
      </c>
      <c r="B96" s="9">
        <v>10880</v>
      </c>
      <c r="C96" s="9">
        <v>1253</v>
      </c>
      <c r="D96" s="9">
        <v>432</v>
      </c>
      <c r="E96" s="9">
        <v>12565</v>
      </c>
      <c r="F96" s="9">
        <v>55633</v>
      </c>
      <c r="G96" s="10">
        <f t="shared" si="1"/>
        <v>0.22585515790987365</v>
      </c>
    </row>
    <row r="97" spans="1:7" ht="12.75">
      <c r="A97" s="8" t="s">
        <v>119</v>
      </c>
      <c r="B97" s="9">
        <v>67</v>
      </c>
      <c r="C97" s="9">
        <v>25</v>
      </c>
      <c r="D97" s="9">
        <v>6</v>
      </c>
      <c r="E97" s="9">
        <v>98</v>
      </c>
      <c r="F97" s="9">
        <v>298</v>
      </c>
      <c r="G97" s="10">
        <f t="shared" si="1"/>
        <v>0.3288590604026846</v>
      </c>
    </row>
    <row r="98" spans="1:7" ht="12.75">
      <c r="A98" s="8" t="s">
        <v>120</v>
      </c>
      <c r="B98" s="9">
        <v>3827</v>
      </c>
      <c r="C98" s="9">
        <v>602</v>
      </c>
      <c r="D98" s="9">
        <v>263</v>
      </c>
      <c r="E98" s="9">
        <v>4692</v>
      </c>
      <c r="F98" s="9">
        <v>20894</v>
      </c>
      <c r="G98" s="10">
        <f t="shared" si="1"/>
        <v>0.22456207523691013</v>
      </c>
    </row>
    <row r="99" spans="1:7" ht="12.75">
      <c r="A99" s="8" t="s">
        <v>121</v>
      </c>
      <c r="B99" s="9">
        <v>250</v>
      </c>
      <c r="C99" s="9">
        <v>59</v>
      </c>
      <c r="D99" s="9">
        <v>39</v>
      </c>
      <c r="E99" s="9">
        <v>348</v>
      </c>
      <c r="F99" s="9">
        <v>1178</v>
      </c>
      <c r="G99" s="10">
        <f t="shared" si="1"/>
        <v>0.29541595925297115</v>
      </c>
    </row>
    <row r="100" spans="1:7" ht="12.75">
      <c r="A100" s="8" t="s">
        <v>122</v>
      </c>
      <c r="B100" s="9">
        <v>4654</v>
      </c>
      <c r="C100" s="9">
        <v>1034</v>
      </c>
      <c r="D100" s="9">
        <v>309</v>
      </c>
      <c r="E100" s="9">
        <v>5997</v>
      </c>
      <c r="F100" s="9">
        <v>16176</v>
      </c>
      <c r="G100" s="10">
        <f t="shared" si="1"/>
        <v>0.3707344213649852</v>
      </c>
    </row>
    <row r="101" spans="1:7" ht="12.75">
      <c r="A101" s="8" t="s">
        <v>123</v>
      </c>
      <c r="B101" s="9">
        <v>361</v>
      </c>
      <c r="C101" s="9">
        <v>96</v>
      </c>
      <c r="D101" s="9">
        <v>43</v>
      </c>
      <c r="E101" s="9">
        <v>500</v>
      </c>
      <c r="F101" s="9">
        <v>3554</v>
      </c>
      <c r="G101" s="10">
        <f t="shared" si="1"/>
        <v>0.14068655036578503</v>
      </c>
    </row>
    <row r="102" spans="1:7" ht="12.75">
      <c r="A102" s="8" t="s">
        <v>124</v>
      </c>
      <c r="B102" s="9">
        <v>16288</v>
      </c>
      <c r="C102" s="9">
        <v>1474</v>
      </c>
      <c r="D102" s="9">
        <v>276</v>
      </c>
      <c r="E102" s="9">
        <v>18038</v>
      </c>
      <c r="F102" s="9">
        <v>53238</v>
      </c>
      <c r="G102" s="10">
        <f t="shared" si="1"/>
        <v>0.3388181374206394</v>
      </c>
    </row>
    <row r="103" spans="1:7" ht="12.75">
      <c r="A103" s="8" t="s">
        <v>125</v>
      </c>
      <c r="B103" s="9">
        <v>12526</v>
      </c>
      <c r="C103" s="9">
        <v>2191</v>
      </c>
      <c r="D103" s="9">
        <v>709</v>
      </c>
      <c r="E103" s="9">
        <v>15426</v>
      </c>
      <c r="F103" s="9">
        <v>52712</v>
      </c>
      <c r="G103" s="10">
        <f t="shared" si="1"/>
        <v>0.2926468356351495</v>
      </c>
    </row>
    <row r="104" spans="1:7" ht="12.75">
      <c r="A104" s="8" t="s">
        <v>126</v>
      </c>
      <c r="B104" s="9">
        <v>12</v>
      </c>
      <c r="C104" s="9">
        <v>9</v>
      </c>
      <c r="D104" s="9">
        <v>3</v>
      </c>
      <c r="E104" s="9">
        <v>24</v>
      </c>
      <c r="F104" s="9">
        <v>175</v>
      </c>
      <c r="G104" s="10">
        <f t="shared" si="1"/>
        <v>0.13714285714285715</v>
      </c>
    </row>
    <row r="105" spans="1:7" ht="12.75">
      <c r="A105" s="8" t="s">
        <v>127</v>
      </c>
      <c r="B105" s="9">
        <v>5920</v>
      </c>
      <c r="C105" s="9">
        <v>1405</v>
      </c>
      <c r="D105" s="9">
        <v>292</v>
      </c>
      <c r="E105" s="9">
        <v>7617</v>
      </c>
      <c r="F105" s="9">
        <v>24056</v>
      </c>
      <c r="G105" s="10">
        <f t="shared" si="1"/>
        <v>0.31663618224143664</v>
      </c>
    </row>
    <row r="106" spans="1:7" ht="12.75">
      <c r="A106" s="8" t="s">
        <v>128</v>
      </c>
      <c r="B106" s="9">
        <v>3555</v>
      </c>
      <c r="C106" s="9">
        <v>1605</v>
      </c>
      <c r="D106" s="9">
        <v>541</v>
      </c>
      <c r="E106" s="9">
        <v>5701</v>
      </c>
      <c r="F106" s="9">
        <v>17425</v>
      </c>
      <c r="G106" s="10">
        <f t="shared" si="1"/>
        <v>0.32717360114777616</v>
      </c>
    </row>
    <row r="107" spans="1:7" ht="12.75">
      <c r="A107" s="8" t="s">
        <v>129</v>
      </c>
      <c r="B107" s="9">
        <v>890</v>
      </c>
      <c r="C107" s="9">
        <v>393</v>
      </c>
      <c r="D107" s="9">
        <v>92</v>
      </c>
      <c r="E107" s="9">
        <v>1375</v>
      </c>
      <c r="F107" s="9">
        <v>3347</v>
      </c>
      <c r="G107" s="10">
        <f t="shared" si="1"/>
        <v>0.4108156558111742</v>
      </c>
    </row>
    <row r="108" spans="1:7" ht="12.75">
      <c r="A108" s="8" t="s">
        <v>130</v>
      </c>
      <c r="B108" s="9">
        <v>4132</v>
      </c>
      <c r="C108" s="9">
        <v>1364</v>
      </c>
      <c r="D108" s="9">
        <v>201</v>
      </c>
      <c r="E108" s="9">
        <v>5697</v>
      </c>
      <c r="F108" s="9">
        <v>10511</v>
      </c>
      <c r="G108" s="10">
        <f t="shared" si="1"/>
        <v>0.5420036152602036</v>
      </c>
    </row>
    <row r="109" spans="1:7" ht="12.75">
      <c r="A109" s="8" t="s">
        <v>131</v>
      </c>
      <c r="B109" s="9">
        <v>4629</v>
      </c>
      <c r="C109" s="9">
        <v>601</v>
      </c>
      <c r="D109" s="9">
        <v>135</v>
      </c>
      <c r="E109" s="9">
        <v>5365</v>
      </c>
      <c r="F109" s="9">
        <v>17359</v>
      </c>
      <c r="G109" s="10">
        <f t="shared" si="1"/>
        <v>0.30906158188835764</v>
      </c>
    </row>
    <row r="110" spans="1:7" ht="12.75">
      <c r="A110" s="8" t="s">
        <v>132</v>
      </c>
      <c r="B110" s="9">
        <v>245</v>
      </c>
      <c r="C110" s="9">
        <v>111</v>
      </c>
      <c r="D110" s="9">
        <v>16</v>
      </c>
      <c r="E110" s="9">
        <v>372</v>
      </c>
      <c r="F110" s="9">
        <v>1374</v>
      </c>
      <c r="G110" s="10">
        <f t="shared" si="1"/>
        <v>0.27074235807860264</v>
      </c>
    </row>
    <row r="111" spans="1:7" ht="12.75">
      <c r="A111" s="8" t="s">
        <v>133</v>
      </c>
      <c r="B111" s="9">
        <v>641</v>
      </c>
      <c r="C111" s="9">
        <v>110</v>
      </c>
      <c r="D111" s="9">
        <v>46</v>
      </c>
      <c r="E111" s="9">
        <v>797</v>
      </c>
      <c r="F111" s="9">
        <v>2959</v>
      </c>
      <c r="G111" s="10">
        <f t="shared" si="1"/>
        <v>0.2693477526191281</v>
      </c>
    </row>
    <row r="112" spans="1:7" ht="12.75">
      <c r="A112" s="8" t="s">
        <v>134</v>
      </c>
      <c r="B112" s="9">
        <v>7871</v>
      </c>
      <c r="C112" s="9">
        <v>1464</v>
      </c>
      <c r="D112" s="9">
        <v>398</v>
      </c>
      <c r="E112" s="9">
        <v>9733</v>
      </c>
      <c r="F112" s="9">
        <v>40975</v>
      </c>
      <c r="G112" s="10">
        <f t="shared" si="1"/>
        <v>0.23753508236729715</v>
      </c>
    </row>
    <row r="113" spans="1:7" ht="12.75">
      <c r="A113" s="8" t="s">
        <v>135</v>
      </c>
      <c r="B113" s="9">
        <v>170</v>
      </c>
      <c r="C113" s="9">
        <v>78</v>
      </c>
      <c r="D113" s="9">
        <v>9</v>
      </c>
      <c r="E113" s="9">
        <v>257</v>
      </c>
      <c r="F113" s="9">
        <v>1618</v>
      </c>
      <c r="G113" s="10">
        <f t="shared" si="1"/>
        <v>0.1588380716934487</v>
      </c>
    </row>
    <row r="114" spans="1:7" ht="12.75">
      <c r="A114" s="8" t="s">
        <v>136</v>
      </c>
      <c r="B114" s="9">
        <v>4688</v>
      </c>
      <c r="C114" s="9">
        <v>305</v>
      </c>
      <c r="D114" s="9">
        <v>79</v>
      </c>
      <c r="E114" s="9">
        <v>5072</v>
      </c>
      <c r="F114" s="9">
        <v>45226</v>
      </c>
      <c r="G114" s="10">
        <f t="shared" si="1"/>
        <v>0.11214787953831866</v>
      </c>
    </row>
    <row r="115" spans="1:7" ht="12.75">
      <c r="A115" s="8" t="s">
        <v>137</v>
      </c>
      <c r="B115" s="9">
        <v>98951</v>
      </c>
      <c r="C115" s="9">
        <v>1964</v>
      </c>
      <c r="D115" s="9">
        <v>390</v>
      </c>
      <c r="E115" s="9">
        <v>101305</v>
      </c>
      <c r="F115" s="9">
        <v>178930</v>
      </c>
      <c r="G115" s="10">
        <f t="shared" si="1"/>
        <v>0.5661711283742246</v>
      </c>
    </row>
    <row r="116" spans="1:7" ht="12.75">
      <c r="A116" s="8" t="s">
        <v>138</v>
      </c>
      <c r="B116" s="9">
        <v>1</v>
      </c>
      <c r="C116" s="9">
        <v>1</v>
      </c>
      <c r="D116" s="9" t="s">
        <v>48</v>
      </c>
      <c r="E116" s="9">
        <v>2</v>
      </c>
      <c r="F116" s="9">
        <v>14</v>
      </c>
      <c r="G116" s="10">
        <f t="shared" si="1"/>
        <v>0.14285714285714285</v>
      </c>
    </row>
    <row r="117" spans="1:7" ht="12.75">
      <c r="A117" s="8" t="s">
        <v>139</v>
      </c>
      <c r="B117" s="9">
        <v>0</v>
      </c>
      <c r="C117" s="9">
        <v>0</v>
      </c>
      <c r="D117" s="9">
        <v>0</v>
      </c>
      <c r="E117" s="9">
        <v>0</v>
      </c>
      <c r="F117" s="9">
        <v>9</v>
      </c>
      <c r="G117" s="10">
        <f t="shared" si="1"/>
        <v>0</v>
      </c>
    </row>
    <row r="118" spans="1:7" ht="12.75">
      <c r="A118" s="8" t="s">
        <v>50</v>
      </c>
      <c r="B118" s="9">
        <v>49470</v>
      </c>
      <c r="C118" s="9">
        <v>18476</v>
      </c>
      <c r="D118" s="9">
        <v>4997</v>
      </c>
      <c r="E118" s="9">
        <v>72943</v>
      </c>
      <c r="F118" s="9">
        <v>354070</v>
      </c>
      <c r="G118" s="10">
        <f t="shared" si="1"/>
        <v>0.20601293529528059</v>
      </c>
    </row>
    <row r="119" spans="1:7" ht="12.75">
      <c r="A119" s="11" t="s">
        <v>51</v>
      </c>
      <c r="B119" s="12">
        <v>1234356</v>
      </c>
      <c r="C119" s="12">
        <v>138383</v>
      </c>
      <c r="D119" s="12">
        <v>42548</v>
      </c>
      <c r="E119" s="12">
        <v>1415287</v>
      </c>
      <c r="F119" s="12">
        <v>6085105</v>
      </c>
      <c r="G119" s="13">
        <f t="shared" si="1"/>
        <v>0.23258218223021623</v>
      </c>
    </row>
    <row r="121" spans="1:7" ht="12.75">
      <c r="A121" s="47" t="s">
        <v>162</v>
      </c>
      <c r="B121" s="47"/>
      <c r="C121" s="47"/>
      <c r="D121" s="47"/>
      <c r="E121" s="47"/>
      <c r="F121" s="47"/>
      <c r="G121" s="47"/>
    </row>
  </sheetData>
  <sheetProtection selectLockedCells="1" selectUnlockedCells="1"/>
  <mergeCells count="10">
    <mergeCell ref="A121:G121"/>
    <mergeCell ref="A29:A30"/>
    <mergeCell ref="B29:E29"/>
    <mergeCell ref="F29:F30"/>
    <mergeCell ref="G29:G30"/>
    <mergeCell ref="A1:G1"/>
    <mergeCell ref="A3:A4"/>
    <mergeCell ref="B3:E3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153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2342</v>
      </c>
      <c r="C5" s="9">
        <v>45</v>
      </c>
      <c r="D5" s="9">
        <v>8</v>
      </c>
      <c r="E5" s="9">
        <v>2395</v>
      </c>
      <c r="F5" s="9">
        <v>10197</v>
      </c>
      <c r="G5" s="17">
        <f aca="true" t="shared" si="0" ref="G5:G25">E5/F5</f>
        <v>0.23487300186329313</v>
      </c>
    </row>
    <row r="6" spans="1:7" ht="12.75">
      <c r="A6" s="8" t="s">
        <v>29</v>
      </c>
      <c r="B6" s="9">
        <v>4</v>
      </c>
      <c r="C6" s="9">
        <v>2</v>
      </c>
      <c r="D6" s="9" t="s">
        <v>48</v>
      </c>
      <c r="E6" s="9">
        <v>6</v>
      </c>
      <c r="F6" s="9">
        <v>113</v>
      </c>
      <c r="G6" s="17">
        <f t="shared" si="0"/>
        <v>0.05309734513274336</v>
      </c>
    </row>
    <row r="7" spans="1:7" ht="12.75">
      <c r="A7" s="8" t="s">
        <v>30</v>
      </c>
      <c r="B7" s="9">
        <v>1780</v>
      </c>
      <c r="C7" s="9">
        <v>376</v>
      </c>
      <c r="D7" s="9">
        <v>226</v>
      </c>
      <c r="E7" s="9">
        <v>2382</v>
      </c>
      <c r="F7" s="9">
        <v>14762</v>
      </c>
      <c r="G7" s="17">
        <f t="shared" si="0"/>
        <v>0.16136024928871426</v>
      </c>
    </row>
    <row r="8" spans="1:7" ht="12.75">
      <c r="A8" s="8" t="s">
        <v>31</v>
      </c>
      <c r="B8" s="9">
        <v>2</v>
      </c>
      <c r="C8" s="9">
        <v>1</v>
      </c>
      <c r="D8" s="9" t="s">
        <v>48</v>
      </c>
      <c r="E8" s="9">
        <v>3</v>
      </c>
      <c r="F8" s="9">
        <v>52</v>
      </c>
      <c r="G8" s="17">
        <f t="shared" si="0"/>
        <v>0.057692307692307696</v>
      </c>
    </row>
    <row r="9" spans="1:7" ht="12.75">
      <c r="A9" s="8" t="s">
        <v>32</v>
      </c>
      <c r="B9" s="9">
        <v>5</v>
      </c>
      <c r="C9" s="9">
        <v>2</v>
      </c>
      <c r="D9" s="9">
        <v>1</v>
      </c>
      <c r="E9" s="9">
        <v>8</v>
      </c>
      <c r="F9" s="9">
        <v>116</v>
      </c>
      <c r="G9" s="17">
        <f t="shared" si="0"/>
        <v>0.06896551724137931</v>
      </c>
    </row>
    <row r="10" spans="1:7" ht="12.75">
      <c r="A10" s="8" t="s">
        <v>33</v>
      </c>
      <c r="B10" s="9">
        <v>488</v>
      </c>
      <c r="C10" s="9">
        <v>108</v>
      </c>
      <c r="D10" s="9">
        <v>47</v>
      </c>
      <c r="E10" s="9">
        <v>643</v>
      </c>
      <c r="F10" s="9">
        <v>12565</v>
      </c>
      <c r="G10" s="17">
        <f t="shared" si="0"/>
        <v>0.05117389574214087</v>
      </c>
    </row>
    <row r="11" spans="1:7" ht="12.75">
      <c r="A11" s="8" t="s">
        <v>34</v>
      </c>
      <c r="B11" s="9">
        <v>3833</v>
      </c>
      <c r="C11" s="9">
        <v>379</v>
      </c>
      <c r="D11" s="9">
        <v>151</v>
      </c>
      <c r="E11" s="9">
        <v>4363</v>
      </c>
      <c r="F11" s="9">
        <v>18679</v>
      </c>
      <c r="G11" s="17">
        <f t="shared" si="0"/>
        <v>0.2335778146581723</v>
      </c>
    </row>
    <row r="12" spans="1:7" ht="12.75">
      <c r="A12" s="8" t="s">
        <v>35</v>
      </c>
      <c r="B12" s="9">
        <v>160</v>
      </c>
      <c r="C12" s="9">
        <v>30</v>
      </c>
      <c r="D12" s="9">
        <v>18</v>
      </c>
      <c r="E12" s="9">
        <v>208</v>
      </c>
      <c r="F12" s="9">
        <v>2500</v>
      </c>
      <c r="G12" s="17">
        <f t="shared" si="0"/>
        <v>0.0832</v>
      </c>
    </row>
    <row r="13" spans="1:7" ht="12.75">
      <c r="A13" s="8" t="s">
        <v>36</v>
      </c>
      <c r="B13" s="9">
        <v>1364</v>
      </c>
      <c r="C13" s="9">
        <v>111</v>
      </c>
      <c r="D13" s="9">
        <v>30</v>
      </c>
      <c r="E13" s="9">
        <v>1505</v>
      </c>
      <c r="F13" s="9">
        <v>4503</v>
      </c>
      <c r="G13" s="17">
        <f t="shared" si="0"/>
        <v>0.3342216300244282</v>
      </c>
    </row>
    <row r="14" spans="1:7" ht="12.75">
      <c r="A14" s="8" t="s">
        <v>37</v>
      </c>
      <c r="B14" s="9">
        <v>309</v>
      </c>
      <c r="C14" s="9">
        <v>57</v>
      </c>
      <c r="D14" s="9">
        <v>37</v>
      </c>
      <c r="E14" s="9">
        <v>403</v>
      </c>
      <c r="F14" s="9">
        <v>1745</v>
      </c>
      <c r="G14" s="17">
        <f t="shared" si="0"/>
        <v>0.230945558739255</v>
      </c>
    </row>
    <row r="15" spans="1:7" ht="12.75">
      <c r="A15" s="8" t="s">
        <v>38</v>
      </c>
      <c r="B15" s="9">
        <v>245</v>
      </c>
      <c r="C15" s="9">
        <v>16</v>
      </c>
      <c r="D15" s="9">
        <v>12</v>
      </c>
      <c r="E15" s="9">
        <v>273</v>
      </c>
      <c r="F15" s="9">
        <v>1458</v>
      </c>
      <c r="G15" s="17">
        <f t="shared" si="0"/>
        <v>0.18724279835390947</v>
      </c>
    </row>
    <row r="16" spans="1:7" ht="12.75">
      <c r="A16" s="8" t="s">
        <v>39</v>
      </c>
      <c r="B16" s="9">
        <v>879</v>
      </c>
      <c r="C16" s="9">
        <v>371</v>
      </c>
      <c r="D16" s="9">
        <v>151</v>
      </c>
      <c r="E16" s="9">
        <v>1401</v>
      </c>
      <c r="F16" s="9">
        <v>5931</v>
      </c>
      <c r="G16" s="17">
        <f t="shared" si="0"/>
        <v>0.23621648963075367</v>
      </c>
    </row>
    <row r="17" spans="1:7" ht="12.75">
      <c r="A17" s="8" t="s">
        <v>40</v>
      </c>
      <c r="B17" s="9">
        <v>437</v>
      </c>
      <c r="C17" s="9">
        <v>73</v>
      </c>
      <c r="D17" s="9">
        <v>42</v>
      </c>
      <c r="E17" s="9">
        <v>552</v>
      </c>
      <c r="F17" s="9">
        <v>2644</v>
      </c>
      <c r="G17" s="17">
        <f t="shared" si="0"/>
        <v>0.2087745839636914</v>
      </c>
    </row>
    <row r="18" spans="1:7" ht="12.75">
      <c r="A18" s="8" t="s">
        <v>41</v>
      </c>
      <c r="B18" s="9">
        <v>425</v>
      </c>
      <c r="C18" s="9">
        <v>51</v>
      </c>
      <c r="D18" s="9">
        <v>24</v>
      </c>
      <c r="E18" s="9">
        <v>500</v>
      </c>
      <c r="F18" s="9">
        <v>1623</v>
      </c>
      <c r="G18" s="17">
        <f t="shared" si="0"/>
        <v>0.3080714725816389</v>
      </c>
    </row>
    <row r="19" spans="1:7" ht="12.75">
      <c r="A19" s="8" t="s">
        <v>42</v>
      </c>
      <c r="B19" s="9">
        <v>0</v>
      </c>
      <c r="C19" s="9">
        <v>0</v>
      </c>
      <c r="D19" s="9">
        <v>0</v>
      </c>
      <c r="E19" s="9">
        <v>0</v>
      </c>
      <c r="F19" s="9">
        <v>2</v>
      </c>
      <c r="G19" s="17">
        <f t="shared" si="0"/>
        <v>0</v>
      </c>
    </row>
    <row r="20" spans="1:7" ht="12.75">
      <c r="A20" s="8" t="s">
        <v>43</v>
      </c>
      <c r="B20" s="9">
        <v>59</v>
      </c>
      <c r="C20" s="9">
        <v>6</v>
      </c>
      <c r="D20" s="9">
        <v>4</v>
      </c>
      <c r="E20" s="9">
        <v>69</v>
      </c>
      <c r="F20" s="9">
        <v>236</v>
      </c>
      <c r="G20" s="17">
        <f t="shared" si="0"/>
        <v>0.2923728813559322</v>
      </c>
    </row>
    <row r="21" spans="1:7" ht="12.75">
      <c r="A21" s="8" t="s">
        <v>44</v>
      </c>
      <c r="B21" s="9">
        <v>73</v>
      </c>
      <c r="C21" s="9">
        <v>27</v>
      </c>
      <c r="D21" s="9">
        <v>14</v>
      </c>
      <c r="E21" s="9">
        <v>114</v>
      </c>
      <c r="F21" s="9">
        <v>259</v>
      </c>
      <c r="G21" s="17">
        <f t="shared" si="0"/>
        <v>0.44015444015444016</v>
      </c>
    </row>
    <row r="22" spans="1:7" ht="12.75">
      <c r="A22" s="8" t="s">
        <v>45</v>
      </c>
      <c r="B22" s="9">
        <v>97</v>
      </c>
      <c r="C22" s="9">
        <v>22</v>
      </c>
      <c r="D22" s="9">
        <v>8</v>
      </c>
      <c r="E22" s="9">
        <v>127</v>
      </c>
      <c r="F22" s="9">
        <v>573</v>
      </c>
      <c r="G22" s="17">
        <f t="shared" si="0"/>
        <v>0.22164048865619546</v>
      </c>
    </row>
    <row r="23" spans="1:7" ht="12.75">
      <c r="A23" s="8" t="s">
        <v>46</v>
      </c>
      <c r="B23" s="9">
        <v>1890</v>
      </c>
      <c r="C23" s="9">
        <v>22</v>
      </c>
      <c r="D23" s="9">
        <v>5</v>
      </c>
      <c r="E23" s="9">
        <v>1917</v>
      </c>
      <c r="F23" s="9">
        <v>3252</v>
      </c>
      <c r="G23" s="17">
        <f t="shared" si="0"/>
        <v>0.5894833948339483</v>
      </c>
    </row>
    <row r="24" spans="1:7" ht="12.75">
      <c r="A24" s="8" t="s">
        <v>50</v>
      </c>
      <c r="B24" s="9">
        <v>400</v>
      </c>
      <c r="C24" s="9">
        <v>166</v>
      </c>
      <c r="D24" s="9">
        <v>70</v>
      </c>
      <c r="E24" s="9">
        <v>636</v>
      </c>
      <c r="F24" s="9">
        <v>3934</v>
      </c>
      <c r="G24" s="17">
        <f t="shared" si="0"/>
        <v>0.16166751398068124</v>
      </c>
    </row>
    <row r="25" spans="1:7" ht="12.75">
      <c r="A25" s="18" t="s">
        <v>51</v>
      </c>
      <c r="B25" s="12">
        <v>14792</v>
      </c>
      <c r="C25" s="12">
        <v>1865</v>
      </c>
      <c r="D25" s="12">
        <v>848</v>
      </c>
      <c r="E25" s="12">
        <v>17505</v>
      </c>
      <c r="F25" s="12">
        <v>85144</v>
      </c>
      <c r="G25" s="19">
        <f t="shared" si="0"/>
        <v>0.205592877947947</v>
      </c>
    </row>
    <row r="27" spans="1:7" ht="12.75" customHeight="1">
      <c r="A27" s="43" t="s">
        <v>52</v>
      </c>
      <c r="B27" s="44" t="s">
        <v>24</v>
      </c>
      <c r="C27" s="44"/>
      <c r="D27" s="44"/>
      <c r="E27" s="44"/>
      <c r="F27" s="45" t="s">
        <v>25</v>
      </c>
      <c r="G27" s="46" t="s">
        <v>26</v>
      </c>
    </row>
    <row r="28" spans="1:7" ht="25.5">
      <c r="A28" s="43"/>
      <c r="B28" s="7" t="s">
        <v>17</v>
      </c>
      <c r="C28" s="7" t="s">
        <v>13</v>
      </c>
      <c r="D28" s="7" t="s">
        <v>8</v>
      </c>
      <c r="E28" s="7" t="s">
        <v>27</v>
      </c>
      <c r="F28" s="45"/>
      <c r="G28" s="46"/>
    </row>
    <row r="29" spans="1:7" ht="12.75">
      <c r="A29" s="8" t="s">
        <v>53</v>
      </c>
      <c r="B29" s="9">
        <v>2333</v>
      </c>
      <c r="C29" s="9">
        <v>43</v>
      </c>
      <c r="D29" s="9">
        <v>8</v>
      </c>
      <c r="E29" s="9">
        <v>2384</v>
      </c>
      <c r="F29" s="9">
        <v>10073</v>
      </c>
      <c r="G29" s="17">
        <f aca="true" t="shared" si="1" ref="G29:G114">E29/F29</f>
        <v>0.2366722922664549</v>
      </c>
    </row>
    <row r="30" spans="1:7" ht="12.75">
      <c r="A30" s="8" t="s">
        <v>54</v>
      </c>
      <c r="B30" s="9">
        <v>5</v>
      </c>
      <c r="C30" s="9">
        <v>2</v>
      </c>
      <c r="D30" s="9" t="s">
        <v>48</v>
      </c>
      <c r="E30" s="9">
        <v>7</v>
      </c>
      <c r="F30" s="9">
        <v>102</v>
      </c>
      <c r="G30" s="17">
        <f t="shared" si="1"/>
        <v>0.06862745098039216</v>
      </c>
    </row>
    <row r="31" spans="1:7" ht="12.75">
      <c r="A31" s="8" t="s">
        <v>55</v>
      </c>
      <c r="B31" s="9">
        <v>4</v>
      </c>
      <c r="C31" s="9" t="s">
        <v>48</v>
      </c>
      <c r="D31" s="9" t="s">
        <v>48</v>
      </c>
      <c r="E31" s="9">
        <v>4</v>
      </c>
      <c r="F31" s="9">
        <v>22</v>
      </c>
      <c r="G31" s="17">
        <f t="shared" si="1"/>
        <v>0.18181818181818182</v>
      </c>
    </row>
    <row r="32" spans="1:7" ht="12.75">
      <c r="A32" s="8" t="s">
        <v>56</v>
      </c>
      <c r="B32" s="9">
        <v>0</v>
      </c>
      <c r="C32" s="23">
        <v>0</v>
      </c>
      <c r="D32" s="23">
        <v>0</v>
      </c>
      <c r="E32" s="9">
        <v>0</v>
      </c>
      <c r="F32" s="9">
        <v>1</v>
      </c>
      <c r="G32" s="17">
        <f t="shared" si="1"/>
        <v>0</v>
      </c>
    </row>
    <row r="33" spans="1:7" ht="12.75">
      <c r="A33" s="8" t="s">
        <v>58</v>
      </c>
      <c r="B33" s="9">
        <v>1</v>
      </c>
      <c r="C33" s="9" t="s">
        <v>48</v>
      </c>
      <c r="D33" s="9" t="s">
        <v>48</v>
      </c>
      <c r="E33" s="9">
        <v>1</v>
      </c>
      <c r="F33" s="9">
        <v>2</v>
      </c>
      <c r="G33" s="17">
        <f t="shared" si="1"/>
        <v>0.5</v>
      </c>
    </row>
    <row r="34" spans="1:7" ht="12.75">
      <c r="A34" s="8" t="s">
        <v>59</v>
      </c>
      <c r="B34" s="9">
        <v>3</v>
      </c>
      <c r="C34" s="9">
        <v>2</v>
      </c>
      <c r="D34" s="9" t="s">
        <v>48</v>
      </c>
      <c r="E34" s="9">
        <v>5</v>
      </c>
      <c r="F34" s="9">
        <v>110</v>
      </c>
      <c r="G34" s="17">
        <f t="shared" si="1"/>
        <v>0.045454545454545456</v>
      </c>
    </row>
    <row r="35" spans="1:7" ht="12.75">
      <c r="A35" s="8" t="s">
        <v>60</v>
      </c>
      <c r="B35" s="9">
        <v>0</v>
      </c>
      <c r="C35" s="9">
        <v>0</v>
      </c>
      <c r="D35" s="23">
        <v>0</v>
      </c>
      <c r="E35" s="9">
        <v>0</v>
      </c>
      <c r="F35" s="9">
        <v>0</v>
      </c>
      <c r="G35" s="17" t="e">
        <f t="shared" si="1"/>
        <v>#DIV/0!</v>
      </c>
    </row>
    <row r="36" spans="1:7" ht="12.75">
      <c r="A36" s="8" t="s">
        <v>61</v>
      </c>
      <c r="B36" s="9">
        <v>78</v>
      </c>
      <c r="C36" s="9">
        <v>22</v>
      </c>
      <c r="D36" s="9">
        <v>5</v>
      </c>
      <c r="E36" s="9">
        <v>105</v>
      </c>
      <c r="F36" s="9">
        <v>588</v>
      </c>
      <c r="G36" s="17">
        <f t="shared" si="1"/>
        <v>0.17857142857142858</v>
      </c>
    </row>
    <row r="37" spans="1:7" ht="12.75">
      <c r="A37" s="8" t="s">
        <v>62</v>
      </c>
      <c r="B37" s="9">
        <v>8</v>
      </c>
      <c r="C37" s="9">
        <v>1</v>
      </c>
      <c r="D37" s="9" t="s">
        <v>48</v>
      </c>
      <c r="E37" s="9">
        <v>9</v>
      </c>
      <c r="F37" s="9">
        <v>51</v>
      </c>
      <c r="G37" s="17">
        <f t="shared" si="1"/>
        <v>0.17647058823529413</v>
      </c>
    </row>
    <row r="38" spans="1:7" ht="12.75">
      <c r="A38" s="8" t="s">
        <v>63</v>
      </c>
      <c r="B38" s="9" t="s">
        <v>48</v>
      </c>
      <c r="C38" s="9" t="s">
        <v>48</v>
      </c>
      <c r="D38" s="9">
        <v>1</v>
      </c>
      <c r="E38" s="9">
        <v>1</v>
      </c>
      <c r="F38" s="9">
        <v>1</v>
      </c>
      <c r="G38" s="17">
        <f t="shared" si="1"/>
        <v>1</v>
      </c>
    </row>
    <row r="39" spans="1:7" ht="12.75">
      <c r="A39" s="8" t="s">
        <v>64</v>
      </c>
      <c r="B39" s="9">
        <v>123</v>
      </c>
      <c r="C39" s="9">
        <v>11</v>
      </c>
      <c r="D39" s="9">
        <v>11</v>
      </c>
      <c r="E39" s="9">
        <v>145</v>
      </c>
      <c r="F39" s="9">
        <v>440</v>
      </c>
      <c r="G39" s="17">
        <f t="shared" si="1"/>
        <v>0.32954545454545453</v>
      </c>
    </row>
    <row r="40" spans="1:7" ht="12.75">
      <c r="A40" s="8" t="s">
        <v>65</v>
      </c>
      <c r="B40" s="9">
        <v>446</v>
      </c>
      <c r="C40" s="9">
        <v>33</v>
      </c>
      <c r="D40" s="9">
        <v>22</v>
      </c>
      <c r="E40" s="9">
        <v>501</v>
      </c>
      <c r="F40" s="9">
        <v>1302</v>
      </c>
      <c r="G40" s="17">
        <f t="shared" si="1"/>
        <v>0.3847926267281106</v>
      </c>
    </row>
    <row r="41" spans="1:7" ht="12.75">
      <c r="A41" s="8" t="s">
        <v>66</v>
      </c>
      <c r="B41" s="9">
        <v>121</v>
      </c>
      <c r="C41" s="9">
        <v>38</v>
      </c>
      <c r="D41" s="9">
        <v>18</v>
      </c>
      <c r="E41" s="9">
        <v>177</v>
      </c>
      <c r="F41" s="9">
        <v>955</v>
      </c>
      <c r="G41" s="17">
        <f t="shared" si="1"/>
        <v>0.18534031413612564</v>
      </c>
    </row>
    <row r="42" spans="1:7" ht="12.75">
      <c r="A42" s="8" t="s">
        <v>67</v>
      </c>
      <c r="B42" s="9">
        <v>50</v>
      </c>
      <c r="C42" s="9">
        <v>12</v>
      </c>
      <c r="D42" s="9">
        <v>5</v>
      </c>
      <c r="E42" s="9">
        <v>67</v>
      </c>
      <c r="F42" s="9">
        <v>803</v>
      </c>
      <c r="G42" s="17">
        <f t="shared" si="1"/>
        <v>0.08343711083437111</v>
      </c>
    </row>
    <row r="43" spans="1:7" ht="12.75">
      <c r="A43" s="8" t="s">
        <v>68</v>
      </c>
      <c r="B43" s="9">
        <v>15</v>
      </c>
      <c r="C43" s="9">
        <v>7</v>
      </c>
      <c r="D43" s="9">
        <v>5</v>
      </c>
      <c r="E43" s="9">
        <v>27</v>
      </c>
      <c r="F43" s="9">
        <v>119</v>
      </c>
      <c r="G43" s="17">
        <f t="shared" si="1"/>
        <v>0.226890756302521</v>
      </c>
    </row>
    <row r="44" spans="1:7" ht="12.75">
      <c r="A44" s="8" t="s">
        <v>69</v>
      </c>
      <c r="B44" s="9">
        <v>40</v>
      </c>
      <c r="C44" s="9">
        <v>8</v>
      </c>
      <c r="D44" s="9">
        <v>5</v>
      </c>
      <c r="E44" s="9">
        <v>53</v>
      </c>
      <c r="F44" s="9">
        <v>327</v>
      </c>
      <c r="G44" s="17">
        <f t="shared" si="1"/>
        <v>0.1620795107033639</v>
      </c>
    </row>
    <row r="45" spans="1:7" ht="12.75">
      <c r="A45" s="8" t="s">
        <v>70</v>
      </c>
      <c r="B45" s="9">
        <v>0</v>
      </c>
      <c r="C45" s="9">
        <v>0</v>
      </c>
      <c r="D45" s="9">
        <v>0</v>
      </c>
      <c r="E45" s="9">
        <v>0</v>
      </c>
      <c r="F45" s="9">
        <v>1</v>
      </c>
      <c r="G45" s="17">
        <f t="shared" si="1"/>
        <v>0</v>
      </c>
    </row>
    <row r="46" spans="1:7" ht="12.75">
      <c r="A46" s="8" t="s">
        <v>71</v>
      </c>
      <c r="B46" s="9">
        <v>12</v>
      </c>
      <c r="C46" s="9">
        <v>3</v>
      </c>
      <c r="D46" s="9">
        <v>3</v>
      </c>
      <c r="E46" s="9">
        <v>18</v>
      </c>
      <c r="F46" s="9">
        <v>165</v>
      </c>
      <c r="G46" s="17">
        <f t="shared" si="1"/>
        <v>0.10909090909090909</v>
      </c>
    </row>
    <row r="47" spans="1:7" ht="12.75">
      <c r="A47" s="8" t="s">
        <v>72</v>
      </c>
      <c r="B47" s="9" t="s">
        <v>48</v>
      </c>
      <c r="C47" s="9">
        <v>2</v>
      </c>
      <c r="D47" s="9" t="s">
        <v>48</v>
      </c>
      <c r="E47" s="9">
        <v>2</v>
      </c>
      <c r="F47" s="9">
        <v>10</v>
      </c>
      <c r="G47" s="17">
        <f t="shared" si="1"/>
        <v>0.2</v>
      </c>
    </row>
    <row r="48" spans="1:7" ht="12.75">
      <c r="A48" s="8" t="s">
        <v>73</v>
      </c>
      <c r="B48" s="9">
        <v>41</v>
      </c>
      <c r="C48" s="9">
        <v>13</v>
      </c>
      <c r="D48" s="9">
        <v>9</v>
      </c>
      <c r="E48" s="9">
        <v>63</v>
      </c>
      <c r="F48" s="9">
        <v>446</v>
      </c>
      <c r="G48" s="17">
        <f t="shared" si="1"/>
        <v>0.1412556053811659</v>
      </c>
    </row>
    <row r="49" spans="1:7" ht="12.75">
      <c r="A49" s="8" t="s">
        <v>74</v>
      </c>
      <c r="B49" s="9">
        <v>74</v>
      </c>
      <c r="C49" s="9">
        <v>20</v>
      </c>
      <c r="D49" s="9">
        <v>5</v>
      </c>
      <c r="E49" s="9">
        <v>99</v>
      </c>
      <c r="F49" s="9">
        <v>755</v>
      </c>
      <c r="G49" s="17">
        <f t="shared" si="1"/>
        <v>0.13112582781456952</v>
      </c>
    </row>
    <row r="50" spans="1:7" ht="12.75">
      <c r="A50" s="8" t="s">
        <v>75</v>
      </c>
      <c r="B50" s="9">
        <v>12</v>
      </c>
      <c r="C50" s="9">
        <v>6</v>
      </c>
      <c r="D50" s="9">
        <v>4</v>
      </c>
      <c r="E50" s="9">
        <v>22</v>
      </c>
      <c r="F50" s="9">
        <v>153</v>
      </c>
      <c r="G50" s="17">
        <f t="shared" si="1"/>
        <v>0.1437908496732026</v>
      </c>
    </row>
    <row r="51" spans="1:7" ht="12.75">
      <c r="A51" s="8" t="s">
        <v>76</v>
      </c>
      <c r="B51" s="9">
        <v>258</v>
      </c>
      <c r="C51" s="9">
        <v>72</v>
      </c>
      <c r="D51" s="9">
        <v>55</v>
      </c>
      <c r="E51" s="9">
        <v>385</v>
      </c>
      <c r="F51" s="9">
        <v>3301</v>
      </c>
      <c r="G51" s="17">
        <f t="shared" si="1"/>
        <v>0.11663132384126022</v>
      </c>
    </row>
    <row r="52" spans="1:7" ht="12.75">
      <c r="A52" s="8" t="s">
        <v>77</v>
      </c>
      <c r="B52" s="9">
        <v>21</v>
      </c>
      <c r="C52" s="9">
        <v>2</v>
      </c>
      <c r="D52" s="9">
        <v>6</v>
      </c>
      <c r="E52" s="9">
        <v>29</v>
      </c>
      <c r="F52" s="9">
        <v>267</v>
      </c>
      <c r="G52" s="17">
        <f t="shared" si="1"/>
        <v>0.10861423220973783</v>
      </c>
    </row>
    <row r="53" spans="1:7" ht="12.75">
      <c r="A53" s="8" t="s">
        <v>78</v>
      </c>
      <c r="B53" s="9">
        <v>64</v>
      </c>
      <c r="C53" s="9">
        <v>18</v>
      </c>
      <c r="D53" s="9">
        <v>6</v>
      </c>
      <c r="E53" s="9">
        <v>88</v>
      </c>
      <c r="F53" s="9">
        <v>633</v>
      </c>
      <c r="G53" s="17">
        <f t="shared" si="1"/>
        <v>0.13902053712480253</v>
      </c>
    </row>
    <row r="54" spans="1:7" ht="12.75">
      <c r="A54" s="8" t="s">
        <v>79</v>
      </c>
      <c r="B54" s="9">
        <v>82</v>
      </c>
      <c r="C54" s="9">
        <v>42</v>
      </c>
      <c r="D54" s="9">
        <v>28</v>
      </c>
      <c r="E54" s="9">
        <v>152</v>
      </c>
      <c r="F54" s="9">
        <v>1420</v>
      </c>
      <c r="G54" s="17">
        <f t="shared" si="1"/>
        <v>0.10704225352112676</v>
      </c>
    </row>
    <row r="55" spans="1:7" ht="12.75">
      <c r="A55" s="8" t="s">
        <v>80</v>
      </c>
      <c r="B55" s="9">
        <v>8</v>
      </c>
      <c r="C55" s="9">
        <v>3</v>
      </c>
      <c r="D55" s="9" t="s">
        <v>48</v>
      </c>
      <c r="E55" s="9">
        <v>11</v>
      </c>
      <c r="F55" s="9">
        <v>77</v>
      </c>
      <c r="G55" s="17">
        <f t="shared" si="1"/>
        <v>0.14285714285714285</v>
      </c>
    </row>
    <row r="56" spans="1:7" ht="12.75">
      <c r="A56" s="8" t="s">
        <v>81</v>
      </c>
      <c r="B56" s="9">
        <v>12</v>
      </c>
      <c r="C56" s="9">
        <v>3</v>
      </c>
      <c r="D56" s="9">
        <v>2</v>
      </c>
      <c r="E56" s="9">
        <v>17</v>
      </c>
      <c r="F56" s="9">
        <v>105</v>
      </c>
      <c r="G56" s="17">
        <f t="shared" si="1"/>
        <v>0.1619047619047619</v>
      </c>
    </row>
    <row r="57" spans="1:7" ht="12.75">
      <c r="A57" s="8" t="s">
        <v>82</v>
      </c>
      <c r="B57" s="9">
        <v>60</v>
      </c>
      <c r="C57" s="9">
        <v>16</v>
      </c>
      <c r="D57" s="9">
        <v>4</v>
      </c>
      <c r="E57" s="9">
        <v>80</v>
      </c>
      <c r="F57" s="9">
        <v>897</v>
      </c>
      <c r="G57" s="17">
        <f t="shared" si="1"/>
        <v>0.08918617614269789</v>
      </c>
    </row>
    <row r="58" spans="1:7" ht="12.75">
      <c r="A58" s="8" t="s">
        <v>83</v>
      </c>
      <c r="B58" s="9">
        <v>213</v>
      </c>
      <c r="C58" s="9">
        <v>41</v>
      </c>
      <c r="D58" s="9">
        <v>29</v>
      </c>
      <c r="E58" s="9">
        <v>283</v>
      </c>
      <c r="F58" s="9">
        <v>1444</v>
      </c>
      <c r="G58" s="17">
        <f t="shared" si="1"/>
        <v>0.19598337950138503</v>
      </c>
    </row>
    <row r="59" spans="1:7" ht="12.75">
      <c r="A59" s="8" t="s">
        <v>84</v>
      </c>
      <c r="B59" s="9">
        <v>42</v>
      </c>
      <c r="C59" s="9">
        <v>3</v>
      </c>
      <c r="D59" s="9">
        <v>3</v>
      </c>
      <c r="E59" s="9">
        <v>48</v>
      </c>
      <c r="F59" s="9">
        <v>502</v>
      </c>
      <c r="G59" s="17">
        <f t="shared" si="1"/>
        <v>0.09561752988047809</v>
      </c>
    </row>
    <row r="60" spans="1:7" ht="12.75">
      <c r="A60" s="8" t="s">
        <v>85</v>
      </c>
      <c r="B60" s="9">
        <v>2</v>
      </c>
      <c r="C60" s="9">
        <v>1</v>
      </c>
      <c r="D60" s="9" t="s">
        <v>48</v>
      </c>
      <c r="E60" s="9">
        <v>3</v>
      </c>
      <c r="F60" s="9">
        <v>52</v>
      </c>
      <c r="G60" s="17">
        <f t="shared" si="1"/>
        <v>0.057692307692307696</v>
      </c>
    </row>
    <row r="61" spans="1:7" ht="12.75">
      <c r="A61" s="8" t="s">
        <v>86</v>
      </c>
      <c r="B61" s="9">
        <v>0</v>
      </c>
      <c r="C61" s="9">
        <v>0</v>
      </c>
      <c r="D61" s="9">
        <v>0</v>
      </c>
      <c r="E61" s="9">
        <v>0</v>
      </c>
      <c r="F61" s="9">
        <v>6</v>
      </c>
      <c r="G61" s="17">
        <f t="shared" si="1"/>
        <v>0</v>
      </c>
    </row>
    <row r="62" spans="1:7" ht="12.75">
      <c r="A62" s="8" t="s">
        <v>87</v>
      </c>
      <c r="B62" s="9">
        <v>1</v>
      </c>
      <c r="C62" s="9" t="s">
        <v>48</v>
      </c>
      <c r="D62" s="9" t="s">
        <v>48</v>
      </c>
      <c r="E62" s="9">
        <v>1</v>
      </c>
      <c r="F62" s="9">
        <v>20</v>
      </c>
      <c r="G62" s="17">
        <f t="shared" si="1"/>
        <v>0.05</v>
      </c>
    </row>
    <row r="63" spans="1:7" ht="12.75">
      <c r="A63" s="8" t="s">
        <v>88</v>
      </c>
      <c r="B63" s="9">
        <v>4</v>
      </c>
      <c r="C63" s="9">
        <v>2</v>
      </c>
      <c r="D63" s="9">
        <v>1</v>
      </c>
      <c r="E63" s="9">
        <v>7</v>
      </c>
      <c r="F63" s="9">
        <v>86</v>
      </c>
      <c r="G63" s="17">
        <f t="shared" si="1"/>
        <v>0.08139534883720931</v>
      </c>
    </row>
    <row r="64" spans="1:7" ht="12.75">
      <c r="A64" s="8" t="s">
        <v>89</v>
      </c>
      <c r="B64" s="9">
        <v>0</v>
      </c>
      <c r="C64" s="9">
        <v>0</v>
      </c>
      <c r="D64" s="9">
        <v>0</v>
      </c>
      <c r="E64" s="9">
        <v>0</v>
      </c>
      <c r="F64" s="9">
        <v>4</v>
      </c>
      <c r="G64" s="17">
        <f t="shared" si="1"/>
        <v>0</v>
      </c>
    </row>
    <row r="65" spans="1:7" ht="12.75">
      <c r="A65" s="8" t="s">
        <v>90</v>
      </c>
      <c r="B65" s="9">
        <v>220</v>
      </c>
      <c r="C65" s="9">
        <v>80</v>
      </c>
      <c r="D65" s="9">
        <v>34</v>
      </c>
      <c r="E65" s="9">
        <v>334</v>
      </c>
      <c r="F65" s="9">
        <v>3375</v>
      </c>
      <c r="G65" s="17">
        <f t="shared" si="1"/>
        <v>0.09896296296296296</v>
      </c>
    </row>
    <row r="66" spans="1:7" ht="12.75">
      <c r="A66" s="8" t="s">
        <v>91</v>
      </c>
      <c r="B66" s="9">
        <v>5</v>
      </c>
      <c r="C66" s="9">
        <v>2</v>
      </c>
      <c r="D66" s="9">
        <v>1</v>
      </c>
      <c r="E66" s="9">
        <v>8</v>
      </c>
      <c r="F66" s="9">
        <v>158</v>
      </c>
      <c r="G66" s="17">
        <f t="shared" si="1"/>
        <v>0.05063291139240506</v>
      </c>
    </row>
    <row r="67" spans="1:7" ht="12.75">
      <c r="A67" s="8" t="s">
        <v>92</v>
      </c>
      <c r="B67" s="9">
        <v>263</v>
      </c>
      <c r="C67" s="9">
        <v>26</v>
      </c>
      <c r="D67" s="9">
        <v>12</v>
      </c>
      <c r="E67" s="9">
        <v>301</v>
      </c>
      <c r="F67" s="9">
        <v>9032</v>
      </c>
      <c r="G67" s="17">
        <f t="shared" si="1"/>
        <v>0.033325952170062005</v>
      </c>
    </row>
    <row r="68" spans="1:7" ht="12.75">
      <c r="A68" s="8" t="s">
        <v>93</v>
      </c>
      <c r="B68" s="9">
        <v>122</v>
      </c>
      <c r="C68" s="9">
        <v>34</v>
      </c>
      <c r="D68" s="9">
        <v>15</v>
      </c>
      <c r="E68" s="9">
        <v>171</v>
      </c>
      <c r="F68" s="9">
        <v>2168</v>
      </c>
      <c r="G68" s="17">
        <f t="shared" si="1"/>
        <v>0.07887453874538745</v>
      </c>
    </row>
    <row r="69" spans="1:7" ht="12.75">
      <c r="A69" s="8" t="s">
        <v>94</v>
      </c>
      <c r="B69" s="9">
        <v>965</v>
      </c>
      <c r="C69" s="9">
        <v>185</v>
      </c>
      <c r="D69" s="9">
        <v>91</v>
      </c>
      <c r="E69" s="9">
        <v>1241</v>
      </c>
      <c r="F69" s="9">
        <v>8444</v>
      </c>
      <c r="G69" s="17">
        <f t="shared" si="1"/>
        <v>0.1469682614874467</v>
      </c>
    </row>
    <row r="70" spans="1:7" ht="12.75">
      <c r="A70" s="8" t="s">
        <v>95</v>
      </c>
      <c r="B70" s="9">
        <v>2746</v>
      </c>
      <c r="C70" s="9">
        <v>160</v>
      </c>
      <c r="D70" s="9">
        <v>45</v>
      </c>
      <c r="E70" s="9">
        <v>2951</v>
      </c>
      <c r="F70" s="9">
        <v>8067</v>
      </c>
      <c r="G70" s="17">
        <f t="shared" si="1"/>
        <v>0.365811330110326</v>
      </c>
    </row>
    <row r="71" spans="1:7" ht="12.75">
      <c r="A71" s="8" t="s">
        <v>96</v>
      </c>
      <c r="B71" s="9">
        <v>140</v>
      </c>
      <c r="C71" s="9">
        <v>16</v>
      </c>
      <c r="D71" s="9">
        <v>11</v>
      </c>
      <c r="E71" s="9">
        <v>167</v>
      </c>
      <c r="F71" s="9">
        <v>2207</v>
      </c>
      <c r="G71" s="17">
        <f t="shared" si="1"/>
        <v>0.07566832804712278</v>
      </c>
    </row>
    <row r="72" spans="1:7" ht="12.75">
      <c r="A72" s="8" t="s">
        <v>97</v>
      </c>
      <c r="B72" s="9" t="s">
        <v>48</v>
      </c>
      <c r="C72" s="9">
        <v>1</v>
      </c>
      <c r="D72" s="9" t="s">
        <v>48</v>
      </c>
      <c r="E72" s="9">
        <v>1</v>
      </c>
      <c r="F72" s="9">
        <v>4</v>
      </c>
      <c r="G72" s="17">
        <f t="shared" si="1"/>
        <v>0.25</v>
      </c>
    </row>
    <row r="73" spans="1:7" ht="12.75">
      <c r="A73" s="8" t="s">
        <v>98</v>
      </c>
      <c r="B73" s="9">
        <v>0</v>
      </c>
      <c r="C73" s="9">
        <v>0</v>
      </c>
      <c r="D73" s="9">
        <v>0</v>
      </c>
      <c r="E73" s="9">
        <v>0</v>
      </c>
      <c r="F73" s="9">
        <v>5</v>
      </c>
      <c r="G73" s="17">
        <f t="shared" si="1"/>
        <v>0</v>
      </c>
    </row>
    <row r="74" spans="1:7" ht="12.75">
      <c r="A74" s="8" t="s">
        <v>99</v>
      </c>
      <c r="B74" s="9">
        <v>18</v>
      </c>
      <c r="C74" s="9">
        <v>13</v>
      </c>
      <c r="D74" s="9">
        <v>7</v>
      </c>
      <c r="E74" s="9">
        <v>38</v>
      </c>
      <c r="F74" s="9">
        <v>271</v>
      </c>
      <c r="G74" s="17">
        <f t="shared" si="1"/>
        <v>0.14022140221402213</v>
      </c>
    </row>
    <row r="75" spans="1:7" ht="12.75">
      <c r="A75" s="8" t="s">
        <v>100</v>
      </c>
      <c r="B75" s="9">
        <v>2</v>
      </c>
      <c r="C75" s="9" t="s">
        <v>48</v>
      </c>
      <c r="D75" s="9" t="s">
        <v>48</v>
      </c>
      <c r="E75" s="9">
        <v>2</v>
      </c>
      <c r="F75" s="9">
        <v>13</v>
      </c>
      <c r="G75" s="17">
        <f t="shared" si="1"/>
        <v>0.15384615384615385</v>
      </c>
    </row>
    <row r="76" spans="1:7" ht="12.75">
      <c r="A76" s="8" t="s">
        <v>101</v>
      </c>
      <c r="B76" s="9">
        <v>77</v>
      </c>
      <c r="C76" s="9">
        <v>11</v>
      </c>
      <c r="D76" s="9">
        <v>4</v>
      </c>
      <c r="E76" s="9">
        <v>92</v>
      </c>
      <c r="F76" s="9">
        <v>277</v>
      </c>
      <c r="G76" s="17">
        <f t="shared" si="1"/>
        <v>0.33212996389891697</v>
      </c>
    </row>
    <row r="77" spans="1:7" ht="12.75">
      <c r="A77" s="8" t="s">
        <v>102</v>
      </c>
      <c r="B77" s="9">
        <v>1287</v>
      </c>
      <c r="C77" s="9">
        <v>100</v>
      </c>
      <c r="D77" s="9">
        <v>26</v>
      </c>
      <c r="E77" s="9">
        <v>1413</v>
      </c>
      <c r="F77" s="9">
        <v>4226</v>
      </c>
      <c r="G77" s="17">
        <f t="shared" si="1"/>
        <v>0.33435873166114527</v>
      </c>
    </row>
    <row r="78" spans="1:7" ht="12.75">
      <c r="A78" s="8" t="s">
        <v>103</v>
      </c>
      <c r="B78" s="9">
        <v>19</v>
      </c>
      <c r="C78" s="9">
        <v>2</v>
      </c>
      <c r="D78" s="9" t="s">
        <v>48</v>
      </c>
      <c r="E78" s="9">
        <v>21</v>
      </c>
      <c r="F78" s="9">
        <v>101</v>
      </c>
      <c r="G78" s="17">
        <f t="shared" si="1"/>
        <v>0.2079207920792079</v>
      </c>
    </row>
    <row r="79" spans="1:7" ht="12.75">
      <c r="A79" s="8" t="s">
        <v>104</v>
      </c>
      <c r="B79" s="9">
        <v>10</v>
      </c>
      <c r="C79" s="9">
        <v>1</v>
      </c>
      <c r="D79" s="9">
        <v>3</v>
      </c>
      <c r="E79" s="9">
        <v>14</v>
      </c>
      <c r="F79" s="9">
        <v>83</v>
      </c>
      <c r="G79" s="17">
        <f t="shared" si="1"/>
        <v>0.1686746987951807</v>
      </c>
    </row>
    <row r="80" spans="1:7" ht="12.75">
      <c r="A80" s="8" t="s">
        <v>105</v>
      </c>
      <c r="B80" s="9" t="s">
        <v>48</v>
      </c>
      <c r="C80" s="9">
        <v>1</v>
      </c>
      <c r="D80" s="9" t="s">
        <v>48</v>
      </c>
      <c r="E80" s="9">
        <v>1</v>
      </c>
      <c r="F80" s="9">
        <v>18</v>
      </c>
      <c r="G80" s="17">
        <f t="shared" si="1"/>
        <v>0.05555555555555555</v>
      </c>
    </row>
    <row r="81" spans="1:7" ht="12.75">
      <c r="A81" s="8" t="s">
        <v>106</v>
      </c>
      <c r="B81" s="9">
        <v>29</v>
      </c>
      <c r="C81" s="9" t="s">
        <v>48</v>
      </c>
      <c r="D81" s="9">
        <v>3</v>
      </c>
      <c r="E81" s="9">
        <v>32</v>
      </c>
      <c r="F81" s="9">
        <v>149</v>
      </c>
      <c r="G81" s="17">
        <f t="shared" si="1"/>
        <v>0.21476510067114093</v>
      </c>
    </row>
    <row r="82" spans="1:7" ht="12.75">
      <c r="A82" s="8" t="s">
        <v>107</v>
      </c>
      <c r="B82" s="9">
        <v>61</v>
      </c>
      <c r="C82" s="9">
        <v>4</v>
      </c>
      <c r="D82" s="9">
        <v>4</v>
      </c>
      <c r="E82" s="9">
        <v>69</v>
      </c>
      <c r="F82" s="9">
        <v>552</v>
      </c>
      <c r="G82" s="17">
        <f t="shared" si="1"/>
        <v>0.125</v>
      </c>
    </row>
    <row r="83" spans="1:7" ht="12.75">
      <c r="A83" s="8" t="s">
        <v>108</v>
      </c>
      <c r="B83" s="9">
        <v>190</v>
      </c>
      <c r="C83" s="9">
        <v>49</v>
      </c>
      <c r="D83" s="9">
        <v>27</v>
      </c>
      <c r="E83" s="9">
        <v>266</v>
      </c>
      <c r="F83" s="9">
        <v>842</v>
      </c>
      <c r="G83" s="17">
        <f t="shared" si="1"/>
        <v>0.3159144893111639</v>
      </c>
    </row>
    <row r="84" spans="1:7" ht="12.75">
      <c r="A84" s="8" t="s">
        <v>109</v>
      </c>
      <c r="B84" s="9">
        <v>8</v>
      </c>
      <c r="C84" s="9">
        <v>11</v>
      </c>
      <c r="D84" s="9">
        <v>4</v>
      </c>
      <c r="E84" s="9">
        <v>23</v>
      </c>
      <c r="F84" s="9">
        <v>199</v>
      </c>
      <c r="G84" s="17">
        <f t="shared" si="1"/>
        <v>0.11557788944723618</v>
      </c>
    </row>
    <row r="85" spans="1:7" ht="12.75">
      <c r="A85" s="8" t="s">
        <v>110</v>
      </c>
      <c r="B85" s="9">
        <v>2</v>
      </c>
      <c r="C85" s="9" t="s">
        <v>48</v>
      </c>
      <c r="D85" s="9" t="s">
        <v>48</v>
      </c>
      <c r="E85" s="9">
        <v>2</v>
      </c>
      <c r="F85" s="9">
        <v>8</v>
      </c>
      <c r="G85" s="17">
        <f t="shared" si="1"/>
        <v>0.25</v>
      </c>
    </row>
    <row r="86" spans="1:7" ht="12.75">
      <c r="A86" s="8" t="s">
        <v>111</v>
      </c>
      <c r="B86" s="9">
        <v>235</v>
      </c>
      <c r="C86" s="9">
        <v>5</v>
      </c>
      <c r="D86" s="9">
        <v>8</v>
      </c>
      <c r="E86" s="9">
        <v>248</v>
      </c>
      <c r="F86" s="9">
        <v>1251</v>
      </c>
      <c r="G86" s="17">
        <f t="shared" si="1"/>
        <v>0.1982414068745004</v>
      </c>
    </row>
    <row r="87" spans="1:7" ht="12.75">
      <c r="A87" s="8" t="s">
        <v>112</v>
      </c>
      <c r="B87" s="9">
        <v>879</v>
      </c>
      <c r="C87" s="9">
        <v>371</v>
      </c>
      <c r="D87" s="9">
        <v>151</v>
      </c>
      <c r="E87" s="9">
        <v>1401</v>
      </c>
      <c r="F87" s="9">
        <v>5931</v>
      </c>
      <c r="G87" s="17">
        <f t="shared" si="1"/>
        <v>0.23621648963075367</v>
      </c>
    </row>
    <row r="88" spans="1:7" ht="12.75">
      <c r="A88" s="8" t="s">
        <v>113</v>
      </c>
      <c r="B88" s="9">
        <v>7</v>
      </c>
      <c r="C88" s="9">
        <v>2</v>
      </c>
      <c r="D88" s="9">
        <v>5</v>
      </c>
      <c r="E88" s="9">
        <v>14</v>
      </c>
      <c r="F88" s="9">
        <v>84</v>
      </c>
      <c r="G88" s="17">
        <f t="shared" si="1"/>
        <v>0.16666666666666666</v>
      </c>
    </row>
    <row r="89" spans="1:7" ht="12.75">
      <c r="A89" s="8" t="s">
        <v>114</v>
      </c>
      <c r="B89" s="9">
        <v>79</v>
      </c>
      <c r="C89" s="9">
        <v>27</v>
      </c>
      <c r="D89" s="9">
        <v>16</v>
      </c>
      <c r="E89" s="9">
        <v>122</v>
      </c>
      <c r="F89" s="9">
        <v>645</v>
      </c>
      <c r="G89" s="17">
        <f t="shared" si="1"/>
        <v>0.18914728682170542</v>
      </c>
    </row>
    <row r="90" spans="1:7" ht="12.75">
      <c r="A90" s="8" t="s">
        <v>115</v>
      </c>
      <c r="B90" s="9">
        <v>23</v>
      </c>
      <c r="C90" s="9">
        <v>9</v>
      </c>
      <c r="D90" s="9">
        <v>6</v>
      </c>
      <c r="E90" s="9">
        <v>38</v>
      </c>
      <c r="F90" s="9">
        <v>318</v>
      </c>
      <c r="G90" s="17">
        <f t="shared" si="1"/>
        <v>0.11949685534591195</v>
      </c>
    </row>
    <row r="91" spans="1:7" ht="12.75">
      <c r="A91" s="8" t="s">
        <v>116</v>
      </c>
      <c r="B91" s="9">
        <v>3</v>
      </c>
      <c r="C91" s="9" t="s">
        <v>48</v>
      </c>
      <c r="D91" s="9" t="s">
        <v>48</v>
      </c>
      <c r="E91" s="9">
        <v>3</v>
      </c>
      <c r="F91" s="9">
        <v>34</v>
      </c>
      <c r="G91" s="17">
        <f t="shared" si="1"/>
        <v>0.08823529411764706</v>
      </c>
    </row>
    <row r="92" spans="1:7" ht="12.75">
      <c r="A92" s="8" t="s">
        <v>117</v>
      </c>
      <c r="B92" s="9">
        <v>139</v>
      </c>
      <c r="C92" s="9">
        <v>19</v>
      </c>
      <c r="D92" s="9">
        <v>9</v>
      </c>
      <c r="E92" s="9">
        <v>167</v>
      </c>
      <c r="F92" s="9">
        <v>646</v>
      </c>
      <c r="G92" s="17">
        <f t="shared" si="1"/>
        <v>0.2585139318885449</v>
      </c>
    </row>
    <row r="93" spans="1:7" ht="12.75">
      <c r="A93" s="8" t="s">
        <v>118</v>
      </c>
      <c r="B93" s="9">
        <v>186</v>
      </c>
      <c r="C93" s="9">
        <v>16</v>
      </c>
      <c r="D93" s="9">
        <v>6</v>
      </c>
      <c r="E93" s="9">
        <v>208</v>
      </c>
      <c r="F93" s="9">
        <v>915</v>
      </c>
      <c r="G93" s="17">
        <f t="shared" si="1"/>
        <v>0.2273224043715847</v>
      </c>
    </row>
    <row r="94" spans="1:7" ht="12.75">
      <c r="A94" s="8" t="s">
        <v>119</v>
      </c>
      <c r="B94" s="9">
        <v>0</v>
      </c>
      <c r="C94" s="9">
        <v>0</v>
      </c>
      <c r="D94" s="9">
        <v>0</v>
      </c>
      <c r="E94" s="9">
        <v>0</v>
      </c>
      <c r="F94" s="9">
        <v>2</v>
      </c>
      <c r="G94" s="17">
        <f t="shared" si="1"/>
        <v>0</v>
      </c>
    </row>
    <row r="95" spans="1:7" ht="12.75">
      <c r="A95" s="8" t="s">
        <v>120</v>
      </c>
      <c r="B95" s="9">
        <v>50</v>
      </c>
      <c r="C95" s="9">
        <v>6</v>
      </c>
      <c r="D95" s="9">
        <v>7</v>
      </c>
      <c r="E95" s="9">
        <v>63</v>
      </c>
      <c r="F95" s="9">
        <v>238</v>
      </c>
      <c r="G95" s="17">
        <f t="shared" si="1"/>
        <v>0.2647058823529412</v>
      </c>
    </row>
    <row r="96" spans="1:7" ht="12.75">
      <c r="A96" s="8" t="s">
        <v>121</v>
      </c>
      <c r="B96" s="9">
        <v>7</v>
      </c>
      <c r="C96" s="9" t="s">
        <v>48</v>
      </c>
      <c r="D96" s="9">
        <v>1</v>
      </c>
      <c r="E96" s="9">
        <v>8</v>
      </c>
      <c r="F96" s="9">
        <v>23</v>
      </c>
      <c r="G96" s="17">
        <f t="shared" si="1"/>
        <v>0.34782608695652173</v>
      </c>
    </row>
    <row r="97" spans="1:7" ht="12.75">
      <c r="A97" s="8" t="s">
        <v>122</v>
      </c>
      <c r="B97" s="9">
        <v>61</v>
      </c>
      <c r="C97" s="9">
        <v>9</v>
      </c>
      <c r="D97" s="9">
        <v>4</v>
      </c>
      <c r="E97" s="9">
        <v>74</v>
      </c>
      <c r="F97" s="9">
        <v>172</v>
      </c>
      <c r="G97" s="17">
        <f t="shared" si="1"/>
        <v>0.43023255813953487</v>
      </c>
    </row>
    <row r="98" spans="1:7" ht="12.75">
      <c r="A98" s="8" t="s">
        <v>123</v>
      </c>
      <c r="B98" s="9">
        <v>3</v>
      </c>
      <c r="C98" s="9" t="s">
        <v>48</v>
      </c>
      <c r="D98" s="9">
        <v>1</v>
      </c>
      <c r="E98" s="9">
        <v>4</v>
      </c>
      <c r="F98" s="9">
        <v>28</v>
      </c>
      <c r="G98" s="17">
        <f t="shared" si="1"/>
        <v>0.14285714285714285</v>
      </c>
    </row>
    <row r="99" spans="1:7" ht="12.75">
      <c r="A99" s="8" t="s">
        <v>124</v>
      </c>
      <c r="B99" s="9">
        <v>173</v>
      </c>
      <c r="C99" s="9">
        <v>10</v>
      </c>
      <c r="D99" s="9">
        <v>4</v>
      </c>
      <c r="E99" s="9">
        <v>187</v>
      </c>
      <c r="F99" s="9">
        <v>587</v>
      </c>
      <c r="G99" s="17">
        <f t="shared" si="1"/>
        <v>0.3185689948892675</v>
      </c>
    </row>
    <row r="100" spans="1:7" ht="12.75">
      <c r="A100" s="8" t="s">
        <v>125</v>
      </c>
      <c r="B100" s="9">
        <v>131</v>
      </c>
      <c r="C100" s="9">
        <v>26</v>
      </c>
      <c r="D100" s="9">
        <v>7</v>
      </c>
      <c r="E100" s="9">
        <v>164</v>
      </c>
      <c r="F100" s="9">
        <v>575</v>
      </c>
      <c r="G100" s="17">
        <f t="shared" si="1"/>
        <v>0.2852173913043478</v>
      </c>
    </row>
    <row r="101" spans="1:7" ht="12.75">
      <c r="A101" s="8" t="s">
        <v>126</v>
      </c>
      <c r="B101" s="9">
        <v>0</v>
      </c>
      <c r="C101" s="9">
        <v>0</v>
      </c>
      <c r="D101" s="9">
        <v>0</v>
      </c>
      <c r="E101" s="9">
        <v>0</v>
      </c>
      <c r="F101" s="9">
        <v>2</v>
      </c>
      <c r="G101" s="17">
        <f t="shared" si="1"/>
        <v>0</v>
      </c>
    </row>
    <row r="102" spans="1:7" ht="12.75">
      <c r="A102" s="8" t="s">
        <v>127</v>
      </c>
      <c r="B102" s="9">
        <v>59</v>
      </c>
      <c r="C102" s="9">
        <v>6</v>
      </c>
      <c r="D102" s="9">
        <v>4</v>
      </c>
      <c r="E102" s="9">
        <v>69</v>
      </c>
      <c r="F102" s="9">
        <v>236</v>
      </c>
      <c r="G102" s="17">
        <f t="shared" si="1"/>
        <v>0.2923728813559322</v>
      </c>
    </row>
    <row r="103" spans="1:7" ht="12.75">
      <c r="A103" s="8" t="s">
        <v>128</v>
      </c>
      <c r="B103" s="9">
        <v>23</v>
      </c>
      <c r="C103" s="9">
        <v>15</v>
      </c>
      <c r="D103" s="9">
        <v>8</v>
      </c>
      <c r="E103" s="9">
        <v>46</v>
      </c>
      <c r="F103" s="9">
        <v>141</v>
      </c>
      <c r="G103" s="17">
        <f t="shared" si="1"/>
        <v>0.3262411347517731</v>
      </c>
    </row>
    <row r="104" spans="1:7" ht="12.75">
      <c r="A104" s="8" t="s">
        <v>129</v>
      </c>
      <c r="B104" s="9">
        <v>1</v>
      </c>
      <c r="C104" s="9">
        <v>2</v>
      </c>
      <c r="D104" s="9">
        <v>3</v>
      </c>
      <c r="E104" s="9">
        <v>6</v>
      </c>
      <c r="F104" s="9">
        <v>21</v>
      </c>
      <c r="G104" s="17">
        <f t="shared" si="1"/>
        <v>0.2857142857142857</v>
      </c>
    </row>
    <row r="105" spans="1:7" ht="12.75">
      <c r="A105" s="8" t="s">
        <v>130</v>
      </c>
      <c r="B105" s="9">
        <v>49</v>
      </c>
      <c r="C105" s="9">
        <v>10</v>
      </c>
      <c r="D105" s="9">
        <v>3</v>
      </c>
      <c r="E105" s="9">
        <v>62</v>
      </c>
      <c r="F105" s="9">
        <v>97</v>
      </c>
      <c r="G105" s="17">
        <f t="shared" si="1"/>
        <v>0.6391752577319587</v>
      </c>
    </row>
    <row r="106" spans="1:7" ht="12.75">
      <c r="A106" s="8" t="s">
        <v>131</v>
      </c>
      <c r="B106" s="9">
        <v>37</v>
      </c>
      <c r="C106" s="9">
        <v>4</v>
      </c>
      <c r="D106" s="9">
        <v>1</v>
      </c>
      <c r="E106" s="9">
        <v>42</v>
      </c>
      <c r="F106" s="9">
        <v>124</v>
      </c>
      <c r="G106" s="17">
        <f t="shared" si="1"/>
        <v>0.3387096774193548</v>
      </c>
    </row>
    <row r="107" spans="1:7" ht="12.75">
      <c r="A107" s="8" t="s">
        <v>132</v>
      </c>
      <c r="B107" s="9">
        <v>1</v>
      </c>
      <c r="C107" s="9" t="s">
        <v>48</v>
      </c>
      <c r="D107" s="9" t="s">
        <v>48</v>
      </c>
      <c r="E107" s="9">
        <v>1</v>
      </c>
      <c r="F107" s="9">
        <v>11</v>
      </c>
      <c r="G107" s="17">
        <f t="shared" si="1"/>
        <v>0.09090909090909091</v>
      </c>
    </row>
    <row r="108" spans="1:7" ht="12.75">
      <c r="A108" s="8" t="s">
        <v>133</v>
      </c>
      <c r="B108" s="9">
        <v>4</v>
      </c>
      <c r="C108" s="9">
        <v>1</v>
      </c>
      <c r="D108" s="9" t="s">
        <v>48</v>
      </c>
      <c r="E108" s="9">
        <v>5</v>
      </c>
      <c r="F108" s="9">
        <v>18</v>
      </c>
      <c r="G108" s="17">
        <f t="shared" si="1"/>
        <v>0.2777777777777778</v>
      </c>
    </row>
    <row r="109" spans="1:7" ht="12.75">
      <c r="A109" s="8" t="s">
        <v>134</v>
      </c>
      <c r="B109" s="9">
        <v>55</v>
      </c>
      <c r="C109" s="9">
        <v>17</v>
      </c>
      <c r="D109" s="9">
        <v>7</v>
      </c>
      <c r="E109" s="9">
        <v>79</v>
      </c>
      <c r="F109" s="9">
        <v>420</v>
      </c>
      <c r="G109" s="17">
        <f t="shared" si="1"/>
        <v>0.1880952380952381</v>
      </c>
    </row>
    <row r="110" spans="1:7" ht="12.75">
      <c r="A110" s="8" t="s">
        <v>135</v>
      </c>
      <c r="B110" s="9">
        <v>1</v>
      </c>
      <c r="C110" s="9" t="s">
        <v>48</v>
      </c>
      <c r="D110" s="9" t="s">
        <v>48</v>
      </c>
      <c r="E110" s="9">
        <v>1</v>
      </c>
      <c r="F110" s="9">
        <v>11</v>
      </c>
      <c r="G110" s="17">
        <f t="shared" si="1"/>
        <v>0.09090909090909091</v>
      </c>
    </row>
    <row r="111" spans="1:7" ht="12.75">
      <c r="A111" s="8" t="s">
        <v>136</v>
      </c>
      <c r="B111" s="9">
        <v>50</v>
      </c>
      <c r="C111" s="9">
        <v>2</v>
      </c>
      <c r="D111" s="9" t="s">
        <v>48</v>
      </c>
      <c r="E111" s="9">
        <v>52</v>
      </c>
      <c r="F111" s="9">
        <v>603</v>
      </c>
      <c r="G111" s="17">
        <f t="shared" si="1"/>
        <v>0.08623548922056384</v>
      </c>
    </row>
    <row r="112" spans="1:7" ht="12.75">
      <c r="A112" s="8" t="s">
        <v>137</v>
      </c>
      <c r="B112" s="9">
        <v>1839</v>
      </c>
      <c r="C112" s="9">
        <v>20</v>
      </c>
      <c r="D112" s="9">
        <v>5</v>
      </c>
      <c r="E112" s="9">
        <v>1864</v>
      </c>
      <c r="F112" s="9">
        <v>2638</v>
      </c>
      <c r="G112" s="17">
        <f t="shared" si="1"/>
        <v>0.7065959059893859</v>
      </c>
    </row>
    <row r="113" spans="1:7" ht="12.75">
      <c r="A113" s="8" t="s">
        <v>50</v>
      </c>
      <c r="B113" s="9">
        <v>400</v>
      </c>
      <c r="C113" s="9">
        <v>166</v>
      </c>
      <c r="D113" s="9">
        <v>70</v>
      </c>
      <c r="E113" s="9">
        <v>636</v>
      </c>
      <c r="F113" s="9">
        <v>3934</v>
      </c>
      <c r="G113" s="17">
        <f t="shared" si="1"/>
        <v>0.16166751398068124</v>
      </c>
    </row>
    <row r="114" spans="1:7" ht="12.75">
      <c r="A114" s="18" t="s">
        <v>51</v>
      </c>
      <c r="B114" s="12">
        <v>14792</v>
      </c>
      <c r="C114" s="12">
        <v>1865</v>
      </c>
      <c r="D114" s="12">
        <v>848</v>
      </c>
      <c r="E114" s="12">
        <v>17505</v>
      </c>
      <c r="F114" s="12">
        <v>85144</v>
      </c>
      <c r="G114" s="19">
        <f t="shared" si="1"/>
        <v>0.205592877947947</v>
      </c>
    </row>
    <row r="116" spans="1:7" ht="12.75">
      <c r="A116" s="47" t="s">
        <v>162</v>
      </c>
      <c r="B116" s="47"/>
      <c r="C116" s="47"/>
      <c r="D116" s="47"/>
      <c r="E116" s="47"/>
      <c r="F116" s="47"/>
      <c r="G116" s="47"/>
    </row>
  </sheetData>
  <sheetProtection selectLockedCells="1" selectUnlockedCells="1"/>
  <mergeCells count="10">
    <mergeCell ref="A116:G116"/>
    <mergeCell ref="A27:A28"/>
    <mergeCell ref="B27:E27"/>
    <mergeCell ref="F27:F28"/>
    <mergeCell ref="G27:G28"/>
    <mergeCell ref="A1:G1"/>
    <mergeCell ref="A3:A4"/>
    <mergeCell ref="B3:E3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154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2321</v>
      </c>
      <c r="C5" s="9">
        <v>51</v>
      </c>
      <c r="D5" s="9">
        <v>6</v>
      </c>
      <c r="E5" s="9">
        <v>2378</v>
      </c>
      <c r="F5" s="9">
        <v>10016</v>
      </c>
      <c r="G5" s="17">
        <f aca="true" t="shared" si="0" ref="G5:G25">E5/F5</f>
        <v>0.23742012779552715</v>
      </c>
    </row>
    <row r="6" spans="1:7" ht="12.75">
      <c r="A6" s="8" t="s">
        <v>29</v>
      </c>
      <c r="B6" s="9">
        <v>4</v>
      </c>
      <c r="C6" s="9">
        <v>2</v>
      </c>
      <c r="D6" s="9" t="s">
        <v>48</v>
      </c>
      <c r="E6" s="9">
        <v>6</v>
      </c>
      <c r="F6" s="9">
        <v>111</v>
      </c>
      <c r="G6" s="17">
        <f t="shared" si="0"/>
        <v>0.05405405405405406</v>
      </c>
    </row>
    <row r="7" spans="1:7" ht="12.75">
      <c r="A7" s="8" t="s">
        <v>30</v>
      </c>
      <c r="B7" s="9">
        <v>1774</v>
      </c>
      <c r="C7" s="9">
        <v>382</v>
      </c>
      <c r="D7" s="9">
        <v>228</v>
      </c>
      <c r="E7" s="9">
        <v>2384</v>
      </c>
      <c r="F7" s="9">
        <v>14697</v>
      </c>
      <c r="G7" s="17">
        <f t="shared" si="0"/>
        <v>0.16220997482479418</v>
      </c>
    </row>
    <row r="8" spans="1:7" ht="12.75">
      <c r="A8" s="8" t="s">
        <v>31</v>
      </c>
      <c r="B8" s="9">
        <v>2</v>
      </c>
      <c r="C8" s="9">
        <v>3</v>
      </c>
      <c r="D8" s="9">
        <v>1</v>
      </c>
      <c r="E8" s="9">
        <v>6</v>
      </c>
      <c r="F8" s="9">
        <v>68</v>
      </c>
      <c r="G8" s="17">
        <f t="shared" si="0"/>
        <v>0.08823529411764706</v>
      </c>
    </row>
    <row r="9" spans="1:7" ht="12.75">
      <c r="A9" s="8" t="s">
        <v>32</v>
      </c>
      <c r="B9" s="9">
        <v>5</v>
      </c>
      <c r="C9" s="9">
        <v>2</v>
      </c>
      <c r="D9" s="9">
        <v>1</v>
      </c>
      <c r="E9" s="9">
        <v>8</v>
      </c>
      <c r="F9" s="9">
        <v>123</v>
      </c>
      <c r="G9" s="17">
        <f t="shared" si="0"/>
        <v>0.06504065040650407</v>
      </c>
    </row>
    <row r="10" spans="1:7" ht="12.75">
      <c r="A10" s="8" t="s">
        <v>33</v>
      </c>
      <c r="B10" s="9">
        <v>503</v>
      </c>
      <c r="C10" s="9">
        <v>115</v>
      </c>
      <c r="D10" s="9">
        <v>53</v>
      </c>
      <c r="E10" s="9">
        <v>671</v>
      </c>
      <c r="F10" s="9">
        <v>12634</v>
      </c>
      <c r="G10" s="17">
        <f t="shared" si="0"/>
        <v>0.053110653791356655</v>
      </c>
    </row>
    <row r="11" spans="1:7" ht="12.75">
      <c r="A11" s="8" t="s">
        <v>34</v>
      </c>
      <c r="B11" s="9">
        <v>3907</v>
      </c>
      <c r="C11" s="9">
        <v>392</v>
      </c>
      <c r="D11" s="9">
        <v>156</v>
      </c>
      <c r="E11" s="9">
        <v>4455</v>
      </c>
      <c r="F11" s="9">
        <v>19033</v>
      </c>
      <c r="G11" s="17">
        <f t="shared" si="0"/>
        <v>0.23406714653496558</v>
      </c>
    </row>
    <row r="12" spans="1:7" ht="12.75">
      <c r="A12" s="8" t="s">
        <v>35</v>
      </c>
      <c r="B12" s="9">
        <v>166</v>
      </c>
      <c r="C12" s="9">
        <v>31</v>
      </c>
      <c r="D12" s="9">
        <v>17</v>
      </c>
      <c r="E12" s="9">
        <v>214</v>
      </c>
      <c r="F12" s="9">
        <v>2467</v>
      </c>
      <c r="G12" s="17">
        <f t="shared" si="0"/>
        <v>0.0867450344548034</v>
      </c>
    </row>
    <row r="13" spans="1:7" ht="12.75">
      <c r="A13" s="8" t="s">
        <v>36</v>
      </c>
      <c r="B13" s="9">
        <v>1426</v>
      </c>
      <c r="C13" s="9">
        <v>121</v>
      </c>
      <c r="D13" s="9">
        <v>32</v>
      </c>
      <c r="E13" s="9">
        <v>1579</v>
      </c>
      <c r="F13" s="9">
        <v>4656</v>
      </c>
      <c r="G13" s="17">
        <f t="shared" si="0"/>
        <v>0.3391323024054983</v>
      </c>
    </row>
    <row r="14" spans="1:7" ht="12.75">
      <c r="A14" s="8" t="s">
        <v>37</v>
      </c>
      <c r="B14" s="9">
        <v>297</v>
      </c>
      <c r="C14" s="9">
        <v>63</v>
      </c>
      <c r="D14" s="9">
        <v>33</v>
      </c>
      <c r="E14" s="9">
        <v>393</v>
      </c>
      <c r="F14" s="9">
        <v>1742</v>
      </c>
      <c r="G14" s="17">
        <f t="shared" si="0"/>
        <v>0.22560275545350172</v>
      </c>
    </row>
    <row r="15" spans="1:7" ht="12.75">
      <c r="A15" s="8" t="s">
        <v>38</v>
      </c>
      <c r="B15" s="9">
        <v>259</v>
      </c>
      <c r="C15" s="9">
        <v>15</v>
      </c>
      <c r="D15" s="9">
        <v>13</v>
      </c>
      <c r="E15" s="9">
        <v>287</v>
      </c>
      <c r="F15" s="9">
        <v>1506</v>
      </c>
      <c r="G15" s="17">
        <f t="shared" si="0"/>
        <v>0.19057104913678619</v>
      </c>
    </row>
    <row r="16" spans="1:7" ht="12.75">
      <c r="A16" s="8" t="s">
        <v>39</v>
      </c>
      <c r="B16" s="9">
        <v>896</v>
      </c>
      <c r="C16" s="9">
        <v>379</v>
      </c>
      <c r="D16" s="9">
        <v>154</v>
      </c>
      <c r="E16" s="9">
        <v>1429</v>
      </c>
      <c r="F16" s="9">
        <v>5999</v>
      </c>
      <c r="G16" s="17">
        <f t="shared" si="0"/>
        <v>0.23820636772795467</v>
      </c>
    </row>
    <row r="17" spans="1:7" ht="12.75">
      <c r="A17" s="8" t="s">
        <v>40</v>
      </c>
      <c r="B17" s="9">
        <v>477</v>
      </c>
      <c r="C17" s="9">
        <v>74</v>
      </c>
      <c r="D17" s="9">
        <v>46</v>
      </c>
      <c r="E17" s="9">
        <v>597</v>
      </c>
      <c r="F17" s="9">
        <v>2789</v>
      </c>
      <c r="G17" s="17">
        <f t="shared" si="0"/>
        <v>0.21405521692362853</v>
      </c>
    </row>
    <row r="18" spans="1:7" ht="12.75">
      <c r="A18" s="8" t="s">
        <v>41</v>
      </c>
      <c r="B18" s="9">
        <v>431</v>
      </c>
      <c r="C18" s="9">
        <v>54</v>
      </c>
      <c r="D18" s="9">
        <v>27</v>
      </c>
      <c r="E18" s="9">
        <v>512</v>
      </c>
      <c r="F18" s="9">
        <v>1677</v>
      </c>
      <c r="G18" s="17">
        <f t="shared" si="0"/>
        <v>0.3053070960047704</v>
      </c>
    </row>
    <row r="19" spans="1:7" ht="12.75">
      <c r="A19" s="8" t="s">
        <v>42</v>
      </c>
      <c r="B19" s="9">
        <v>0</v>
      </c>
      <c r="C19" s="9">
        <v>0</v>
      </c>
      <c r="D19" s="9">
        <v>0</v>
      </c>
      <c r="E19" s="9">
        <v>0</v>
      </c>
      <c r="F19" s="9">
        <v>2</v>
      </c>
      <c r="G19" s="17">
        <f t="shared" si="0"/>
        <v>0</v>
      </c>
    </row>
    <row r="20" spans="1:7" ht="12.75">
      <c r="A20" s="8" t="s">
        <v>43</v>
      </c>
      <c r="B20" s="9">
        <v>59</v>
      </c>
      <c r="C20" s="9">
        <v>7</v>
      </c>
      <c r="D20" s="9">
        <v>3</v>
      </c>
      <c r="E20" s="9">
        <v>69</v>
      </c>
      <c r="F20" s="9">
        <v>244</v>
      </c>
      <c r="G20" s="17">
        <f t="shared" si="0"/>
        <v>0.2827868852459016</v>
      </c>
    </row>
    <row r="21" spans="1:7" ht="12.75">
      <c r="A21" s="8" t="s">
        <v>44</v>
      </c>
      <c r="B21" s="9">
        <v>87</v>
      </c>
      <c r="C21" s="9">
        <v>29</v>
      </c>
      <c r="D21" s="9">
        <v>15</v>
      </c>
      <c r="E21" s="9">
        <v>131</v>
      </c>
      <c r="F21" s="9">
        <v>274</v>
      </c>
      <c r="G21" s="17">
        <f t="shared" si="0"/>
        <v>0.4781021897810219</v>
      </c>
    </row>
    <row r="22" spans="1:7" ht="12.75">
      <c r="A22" s="8" t="s">
        <v>45</v>
      </c>
      <c r="B22" s="9">
        <v>97</v>
      </c>
      <c r="C22" s="9">
        <v>22</v>
      </c>
      <c r="D22" s="9">
        <v>9</v>
      </c>
      <c r="E22" s="9">
        <v>128</v>
      </c>
      <c r="F22" s="9">
        <v>585</v>
      </c>
      <c r="G22" s="17">
        <f t="shared" si="0"/>
        <v>0.2188034188034188</v>
      </c>
    </row>
    <row r="23" spans="1:7" ht="12.75">
      <c r="A23" s="8" t="s">
        <v>46</v>
      </c>
      <c r="B23" s="9">
        <v>1938</v>
      </c>
      <c r="C23" s="9">
        <v>23</v>
      </c>
      <c r="D23" s="9">
        <v>5</v>
      </c>
      <c r="E23" s="9">
        <v>1966</v>
      </c>
      <c r="F23" s="9">
        <v>3300</v>
      </c>
      <c r="G23" s="17">
        <f t="shared" si="0"/>
        <v>0.5957575757575757</v>
      </c>
    </row>
    <row r="24" spans="1:7" ht="12.75">
      <c r="A24" s="8" t="s">
        <v>50</v>
      </c>
      <c r="B24" s="9">
        <v>440</v>
      </c>
      <c r="C24" s="9">
        <v>145</v>
      </c>
      <c r="D24" s="9">
        <v>63</v>
      </c>
      <c r="E24" s="9">
        <v>648</v>
      </c>
      <c r="F24" s="9">
        <v>4020</v>
      </c>
      <c r="G24" s="17">
        <f t="shared" si="0"/>
        <v>0.16119402985074627</v>
      </c>
    </row>
    <row r="25" spans="1:7" ht="12.75">
      <c r="A25" s="18" t="s">
        <v>51</v>
      </c>
      <c r="B25" s="12">
        <v>15089</v>
      </c>
      <c r="C25" s="12">
        <v>1910</v>
      </c>
      <c r="D25" s="12">
        <v>862</v>
      </c>
      <c r="E25" s="12">
        <v>17861</v>
      </c>
      <c r="F25" s="12">
        <v>85943</v>
      </c>
      <c r="G25" s="19">
        <f t="shared" si="0"/>
        <v>0.20782379018651898</v>
      </c>
    </row>
    <row r="27" spans="1:7" ht="12.75" customHeight="1">
      <c r="A27" s="43" t="s">
        <v>52</v>
      </c>
      <c r="B27" s="44" t="s">
        <v>24</v>
      </c>
      <c r="C27" s="44"/>
      <c r="D27" s="44"/>
      <c r="E27" s="44"/>
      <c r="F27" s="45" t="s">
        <v>25</v>
      </c>
      <c r="G27" s="46" t="s">
        <v>26</v>
      </c>
    </row>
    <row r="28" spans="1:7" ht="25.5">
      <c r="A28" s="43"/>
      <c r="B28" s="7" t="s">
        <v>17</v>
      </c>
      <c r="C28" s="7" t="s">
        <v>13</v>
      </c>
      <c r="D28" s="7" t="s">
        <v>8</v>
      </c>
      <c r="E28" s="7" t="s">
        <v>27</v>
      </c>
      <c r="F28" s="45"/>
      <c r="G28" s="46"/>
    </row>
    <row r="29" spans="1:7" ht="12.75">
      <c r="A29" s="8" t="s">
        <v>53</v>
      </c>
      <c r="B29" s="9">
        <v>2312</v>
      </c>
      <c r="C29" s="9">
        <v>49</v>
      </c>
      <c r="D29" s="9">
        <v>6</v>
      </c>
      <c r="E29" s="9">
        <v>2367</v>
      </c>
      <c r="F29" s="9">
        <v>9890</v>
      </c>
      <c r="G29" s="17">
        <f aca="true" t="shared" si="1" ref="G29:G113">E29/F29</f>
        <v>0.23933265925176947</v>
      </c>
    </row>
    <row r="30" spans="1:7" ht="12.75">
      <c r="A30" s="8" t="s">
        <v>54</v>
      </c>
      <c r="B30" s="9">
        <v>5</v>
      </c>
      <c r="C30" s="9">
        <v>2</v>
      </c>
      <c r="D30" s="9" t="s">
        <v>48</v>
      </c>
      <c r="E30" s="9">
        <v>7</v>
      </c>
      <c r="F30" s="9">
        <v>104</v>
      </c>
      <c r="G30" s="17">
        <f t="shared" si="1"/>
        <v>0.0673076923076923</v>
      </c>
    </row>
    <row r="31" spans="1:7" ht="12.75">
      <c r="A31" s="8" t="s">
        <v>55</v>
      </c>
      <c r="B31" s="9">
        <v>4</v>
      </c>
      <c r="C31" s="9" t="s">
        <v>48</v>
      </c>
      <c r="D31" s="9" t="s">
        <v>48</v>
      </c>
      <c r="E31" s="9">
        <v>4</v>
      </c>
      <c r="F31" s="9">
        <v>22</v>
      </c>
      <c r="G31" s="17">
        <f t="shared" si="1"/>
        <v>0.18181818181818182</v>
      </c>
    </row>
    <row r="32" spans="1:7" ht="12.75">
      <c r="A32" s="8" t="s">
        <v>56</v>
      </c>
      <c r="B32" s="9">
        <v>0</v>
      </c>
      <c r="C32" s="23">
        <v>0</v>
      </c>
      <c r="D32" s="23">
        <v>0</v>
      </c>
      <c r="E32" s="9">
        <v>0</v>
      </c>
      <c r="F32" s="9">
        <v>1</v>
      </c>
      <c r="G32" s="17">
        <f t="shared" si="1"/>
        <v>0</v>
      </c>
    </row>
    <row r="33" spans="1:7" ht="12.75">
      <c r="A33" s="8" t="s">
        <v>58</v>
      </c>
      <c r="B33" s="9">
        <v>1</v>
      </c>
      <c r="C33" s="9" t="s">
        <v>48</v>
      </c>
      <c r="D33" s="9" t="s">
        <v>48</v>
      </c>
      <c r="E33" s="9">
        <v>1</v>
      </c>
      <c r="F33" s="9">
        <v>2</v>
      </c>
      <c r="G33" s="17">
        <f t="shared" si="1"/>
        <v>0.5</v>
      </c>
    </row>
    <row r="34" spans="1:7" ht="12.75">
      <c r="A34" s="8" t="s">
        <v>59</v>
      </c>
      <c r="B34" s="9">
        <v>3</v>
      </c>
      <c r="C34" s="9">
        <v>2</v>
      </c>
      <c r="D34" s="9" t="s">
        <v>48</v>
      </c>
      <c r="E34" s="9">
        <v>5</v>
      </c>
      <c r="F34" s="9">
        <v>108</v>
      </c>
      <c r="G34" s="17">
        <f t="shared" si="1"/>
        <v>0.046296296296296294</v>
      </c>
    </row>
    <row r="35" spans="1:7" ht="12.75">
      <c r="A35" s="8" t="s">
        <v>61</v>
      </c>
      <c r="B35" s="9">
        <v>84</v>
      </c>
      <c r="C35" s="9">
        <v>21</v>
      </c>
      <c r="D35" s="9">
        <v>6</v>
      </c>
      <c r="E35" s="9">
        <v>111</v>
      </c>
      <c r="F35" s="9">
        <v>592</v>
      </c>
      <c r="G35" s="17">
        <f t="shared" si="1"/>
        <v>0.1875</v>
      </c>
    </row>
    <row r="36" spans="1:7" ht="12.75">
      <c r="A36" s="8" t="s">
        <v>62</v>
      </c>
      <c r="B36" s="9">
        <v>8</v>
      </c>
      <c r="C36" s="9">
        <v>1</v>
      </c>
      <c r="D36" s="9" t="s">
        <v>48</v>
      </c>
      <c r="E36" s="9">
        <v>9</v>
      </c>
      <c r="F36" s="9">
        <v>51</v>
      </c>
      <c r="G36" s="17">
        <f t="shared" si="1"/>
        <v>0.17647058823529413</v>
      </c>
    </row>
    <row r="37" spans="1:7" ht="12.75">
      <c r="A37" s="8" t="s">
        <v>63</v>
      </c>
      <c r="B37" s="9" t="s">
        <v>48</v>
      </c>
      <c r="C37" s="9" t="s">
        <v>48</v>
      </c>
      <c r="D37" s="9">
        <v>1</v>
      </c>
      <c r="E37" s="9">
        <v>1</v>
      </c>
      <c r="F37" s="9">
        <v>1</v>
      </c>
      <c r="G37" s="17">
        <f t="shared" si="1"/>
        <v>1</v>
      </c>
    </row>
    <row r="38" spans="1:7" ht="12.75">
      <c r="A38" s="8" t="s">
        <v>64</v>
      </c>
      <c r="B38" s="9">
        <v>124</v>
      </c>
      <c r="C38" s="9">
        <v>11</v>
      </c>
      <c r="D38" s="9">
        <v>10</v>
      </c>
      <c r="E38" s="9">
        <v>145</v>
      </c>
      <c r="F38" s="9">
        <v>432</v>
      </c>
      <c r="G38" s="17">
        <f t="shared" si="1"/>
        <v>0.33564814814814814</v>
      </c>
    </row>
    <row r="39" spans="1:7" ht="12.75">
      <c r="A39" s="8" t="s">
        <v>65</v>
      </c>
      <c r="B39" s="9">
        <v>423</v>
      </c>
      <c r="C39" s="9">
        <v>33</v>
      </c>
      <c r="D39" s="9">
        <v>18</v>
      </c>
      <c r="E39" s="9">
        <v>474</v>
      </c>
      <c r="F39" s="9">
        <v>1284</v>
      </c>
      <c r="G39" s="17">
        <f t="shared" si="1"/>
        <v>0.3691588785046729</v>
      </c>
    </row>
    <row r="40" spans="1:7" ht="12.75">
      <c r="A40" s="8" t="s">
        <v>66</v>
      </c>
      <c r="B40" s="9">
        <v>122</v>
      </c>
      <c r="C40" s="9">
        <v>37</v>
      </c>
      <c r="D40" s="9">
        <v>18</v>
      </c>
      <c r="E40" s="9">
        <v>177</v>
      </c>
      <c r="F40" s="9">
        <v>962</v>
      </c>
      <c r="G40" s="17">
        <f t="shared" si="1"/>
        <v>0.183991683991684</v>
      </c>
    </row>
    <row r="41" spans="1:7" ht="12.75">
      <c r="A41" s="8" t="s">
        <v>67</v>
      </c>
      <c r="B41" s="9">
        <v>47</v>
      </c>
      <c r="C41" s="9">
        <v>13</v>
      </c>
      <c r="D41" s="9">
        <v>3</v>
      </c>
      <c r="E41" s="9">
        <v>63</v>
      </c>
      <c r="F41" s="9">
        <v>796</v>
      </c>
      <c r="G41" s="17">
        <f t="shared" si="1"/>
        <v>0.07914572864321608</v>
      </c>
    </row>
    <row r="42" spans="1:7" ht="12.75">
      <c r="A42" s="8" t="s">
        <v>68</v>
      </c>
      <c r="B42" s="9">
        <v>17</v>
      </c>
      <c r="C42" s="9">
        <v>6</v>
      </c>
      <c r="D42" s="9">
        <v>5</v>
      </c>
      <c r="E42" s="9">
        <v>28</v>
      </c>
      <c r="F42" s="9">
        <v>121</v>
      </c>
      <c r="G42" s="17">
        <f t="shared" si="1"/>
        <v>0.23140495867768596</v>
      </c>
    </row>
    <row r="43" spans="1:7" ht="12.75">
      <c r="A43" s="8" t="s">
        <v>69</v>
      </c>
      <c r="B43" s="9">
        <v>41</v>
      </c>
      <c r="C43" s="9">
        <v>9</v>
      </c>
      <c r="D43" s="9">
        <v>6</v>
      </c>
      <c r="E43" s="9">
        <v>56</v>
      </c>
      <c r="F43" s="9">
        <v>328</v>
      </c>
      <c r="G43" s="17">
        <f t="shared" si="1"/>
        <v>0.17073170731707318</v>
      </c>
    </row>
    <row r="44" spans="1:7" ht="12.75">
      <c r="A44" s="8" t="s">
        <v>70</v>
      </c>
      <c r="B44" s="9">
        <v>0</v>
      </c>
      <c r="C44" s="9">
        <v>0</v>
      </c>
      <c r="D44" s="9">
        <v>0</v>
      </c>
      <c r="E44" s="9">
        <v>0</v>
      </c>
      <c r="F44" s="9">
        <v>1</v>
      </c>
      <c r="G44" s="17">
        <f t="shared" si="1"/>
        <v>0</v>
      </c>
    </row>
    <row r="45" spans="1:7" ht="12.75">
      <c r="A45" s="8" t="s">
        <v>71</v>
      </c>
      <c r="B45" s="9">
        <v>12</v>
      </c>
      <c r="C45" s="9">
        <v>2</v>
      </c>
      <c r="D45" s="9">
        <v>3</v>
      </c>
      <c r="E45" s="9">
        <v>17</v>
      </c>
      <c r="F45" s="9">
        <v>163</v>
      </c>
      <c r="G45" s="17">
        <f t="shared" si="1"/>
        <v>0.10429447852760736</v>
      </c>
    </row>
    <row r="46" spans="1:7" ht="12.75">
      <c r="A46" s="8" t="s">
        <v>72</v>
      </c>
      <c r="B46" s="9" t="s">
        <v>48</v>
      </c>
      <c r="C46" s="9">
        <v>2</v>
      </c>
      <c r="D46" s="9" t="s">
        <v>48</v>
      </c>
      <c r="E46" s="9">
        <v>2</v>
      </c>
      <c r="F46" s="9">
        <v>10</v>
      </c>
      <c r="G46" s="17">
        <f t="shared" si="1"/>
        <v>0.2</v>
      </c>
    </row>
    <row r="47" spans="1:7" ht="12.75">
      <c r="A47" s="8" t="s">
        <v>73</v>
      </c>
      <c r="B47" s="9">
        <v>45</v>
      </c>
      <c r="C47" s="9">
        <v>17</v>
      </c>
      <c r="D47" s="9">
        <v>10</v>
      </c>
      <c r="E47" s="9">
        <v>72</v>
      </c>
      <c r="F47" s="9">
        <v>450</v>
      </c>
      <c r="G47" s="17">
        <f t="shared" si="1"/>
        <v>0.16</v>
      </c>
    </row>
    <row r="48" spans="1:7" ht="12.75">
      <c r="A48" s="8" t="s">
        <v>74</v>
      </c>
      <c r="B48" s="9">
        <v>74</v>
      </c>
      <c r="C48" s="9">
        <v>19</v>
      </c>
      <c r="D48" s="9">
        <v>5</v>
      </c>
      <c r="E48" s="9">
        <v>98</v>
      </c>
      <c r="F48" s="9">
        <v>737</v>
      </c>
      <c r="G48" s="17">
        <f t="shared" si="1"/>
        <v>0.13297150610583447</v>
      </c>
    </row>
    <row r="49" spans="1:7" ht="12.75">
      <c r="A49" s="8" t="s">
        <v>75</v>
      </c>
      <c r="B49" s="9">
        <v>10</v>
      </c>
      <c r="C49" s="9">
        <v>7</v>
      </c>
      <c r="D49" s="9">
        <v>4</v>
      </c>
      <c r="E49" s="9">
        <v>21</v>
      </c>
      <c r="F49" s="9">
        <v>150</v>
      </c>
      <c r="G49" s="17">
        <f t="shared" si="1"/>
        <v>0.14</v>
      </c>
    </row>
    <row r="50" spans="1:7" ht="12.75">
      <c r="A50" s="8" t="s">
        <v>76</v>
      </c>
      <c r="B50" s="9">
        <v>254</v>
      </c>
      <c r="C50" s="9">
        <v>79</v>
      </c>
      <c r="D50" s="9">
        <v>58</v>
      </c>
      <c r="E50" s="9">
        <v>391</v>
      </c>
      <c r="F50" s="9">
        <v>3282</v>
      </c>
      <c r="G50" s="17">
        <f t="shared" si="1"/>
        <v>0.11913467397928093</v>
      </c>
    </row>
    <row r="51" spans="1:7" ht="12.75">
      <c r="A51" s="8" t="s">
        <v>77</v>
      </c>
      <c r="B51" s="9">
        <v>22</v>
      </c>
      <c r="C51" s="9">
        <v>3</v>
      </c>
      <c r="D51" s="9">
        <v>4</v>
      </c>
      <c r="E51" s="9">
        <v>29</v>
      </c>
      <c r="F51" s="9">
        <v>267</v>
      </c>
      <c r="G51" s="17">
        <f t="shared" si="1"/>
        <v>0.10861423220973783</v>
      </c>
    </row>
    <row r="52" spans="1:7" ht="12.75">
      <c r="A52" s="8" t="s">
        <v>78</v>
      </c>
      <c r="B52" s="9">
        <v>66</v>
      </c>
      <c r="C52" s="9">
        <v>16</v>
      </c>
      <c r="D52" s="9">
        <v>8</v>
      </c>
      <c r="E52" s="9">
        <v>90</v>
      </c>
      <c r="F52" s="9">
        <v>613</v>
      </c>
      <c r="G52" s="17">
        <f t="shared" si="1"/>
        <v>0.1468189233278956</v>
      </c>
    </row>
    <row r="53" spans="1:7" ht="12.75">
      <c r="A53" s="8" t="s">
        <v>79</v>
      </c>
      <c r="B53" s="9">
        <v>90</v>
      </c>
      <c r="C53" s="9">
        <v>44</v>
      </c>
      <c r="D53" s="9">
        <v>29</v>
      </c>
      <c r="E53" s="9">
        <v>163</v>
      </c>
      <c r="F53" s="9">
        <v>1418</v>
      </c>
      <c r="G53" s="17">
        <f t="shared" si="1"/>
        <v>0.114950634696756</v>
      </c>
    </row>
    <row r="54" spans="1:7" ht="12.75">
      <c r="A54" s="8" t="s">
        <v>80</v>
      </c>
      <c r="B54" s="9">
        <v>8</v>
      </c>
      <c r="C54" s="9">
        <v>3</v>
      </c>
      <c r="D54" s="9">
        <v>1</v>
      </c>
      <c r="E54" s="9">
        <v>12</v>
      </c>
      <c r="F54" s="9">
        <v>78</v>
      </c>
      <c r="G54" s="17">
        <f t="shared" si="1"/>
        <v>0.15384615384615385</v>
      </c>
    </row>
    <row r="55" spans="1:7" ht="12.75">
      <c r="A55" s="8" t="s">
        <v>81</v>
      </c>
      <c r="B55" s="9">
        <v>12</v>
      </c>
      <c r="C55" s="9">
        <v>4</v>
      </c>
      <c r="D55" s="9">
        <v>3</v>
      </c>
      <c r="E55" s="9">
        <v>19</v>
      </c>
      <c r="F55" s="9">
        <v>103</v>
      </c>
      <c r="G55" s="17">
        <f t="shared" si="1"/>
        <v>0.18446601941747573</v>
      </c>
    </row>
    <row r="56" spans="1:7" ht="12.75">
      <c r="A56" s="8" t="s">
        <v>82</v>
      </c>
      <c r="B56" s="9">
        <v>58</v>
      </c>
      <c r="C56" s="9">
        <v>16</v>
      </c>
      <c r="D56" s="9">
        <v>4</v>
      </c>
      <c r="E56" s="9">
        <v>78</v>
      </c>
      <c r="F56" s="9">
        <v>881</v>
      </c>
      <c r="G56" s="17">
        <f t="shared" si="1"/>
        <v>0.08853575482406356</v>
      </c>
    </row>
    <row r="57" spans="1:7" ht="12.75">
      <c r="A57" s="8" t="s">
        <v>83</v>
      </c>
      <c r="B57" s="9">
        <v>207</v>
      </c>
      <c r="C57" s="9">
        <v>37</v>
      </c>
      <c r="D57" s="9">
        <v>29</v>
      </c>
      <c r="E57" s="9">
        <v>273</v>
      </c>
      <c r="F57" s="9">
        <v>1425</v>
      </c>
      <c r="G57" s="17">
        <f t="shared" si="1"/>
        <v>0.19157894736842104</v>
      </c>
    </row>
    <row r="58" spans="1:7" ht="12.75">
      <c r="A58" s="8" t="s">
        <v>84</v>
      </c>
      <c r="B58" s="9">
        <v>50</v>
      </c>
      <c r="C58" s="9">
        <v>2</v>
      </c>
      <c r="D58" s="9">
        <v>3</v>
      </c>
      <c r="E58" s="9">
        <v>55</v>
      </c>
      <c r="F58" s="9">
        <v>552</v>
      </c>
      <c r="G58" s="17">
        <f t="shared" si="1"/>
        <v>0.09963768115942029</v>
      </c>
    </row>
    <row r="59" spans="1:7" ht="12.75">
      <c r="A59" s="8" t="s">
        <v>85</v>
      </c>
      <c r="B59" s="9">
        <v>2</v>
      </c>
      <c r="C59" s="9">
        <v>3</v>
      </c>
      <c r="D59" s="9">
        <v>1</v>
      </c>
      <c r="E59" s="9">
        <v>6</v>
      </c>
      <c r="F59" s="9">
        <v>68</v>
      </c>
      <c r="G59" s="17">
        <f t="shared" si="1"/>
        <v>0.08823529411764706</v>
      </c>
    </row>
    <row r="60" spans="1:7" ht="12.75">
      <c r="A60" s="8" t="s">
        <v>86</v>
      </c>
      <c r="B60" s="9">
        <v>0</v>
      </c>
      <c r="C60" s="9">
        <v>0</v>
      </c>
      <c r="D60" s="9">
        <v>0</v>
      </c>
      <c r="E60" s="9">
        <v>0</v>
      </c>
      <c r="F60" s="9">
        <v>6</v>
      </c>
      <c r="G60" s="17">
        <f t="shared" si="1"/>
        <v>0</v>
      </c>
    </row>
    <row r="61" spans="1:7" ht="12.75">
      <c r="A61" s="8" t="s">
        <v>87</v>
      </c>
      <c r="B61" s="9">
        <v>1</v>
      </c>
      <c r="C61" s="9" t="s">
        <v>48</v>
      </c>
      <c r="D61" s="9" t="s">
        <v>48</v>
      </c>
      <c r="E61" s="9">
        <v>1</v>
      </c>
      <c r="F61" s="9">
        <v>21</v>
      </c>
      <c r="G61" s="17">
        <f t="shared" si="1"/>
        <v>0.047619047619047616</v>
      </c>
    </row>
    <row r="62" spans="1:7" ht="12.75">
      <c r="A62" s="8" t="s">
        <v>88</v>
      </c>
      <c r="B62" s="9">
        <v>4</v>
      </c>
      <c r="C62" s="9">
        <v>2</v>
      </c>
      <c r="D62" s="9">
        <v>1</v>
      </c>
      <c r="E62" s="9">
        <v>7</v>
      </c>
      <c r="F62" s="9">
        <v>91</v>
      </c>
      <c r="G62" s="17">
        <f t="shared" si="1"/>
        <v>0.07692307692307693</v>
      </c>
    </row>
    <row r="63" spans="1:7" ht="12.75">
      <c r="A63" s="8" t="s">
        <v>89</v>
      </c>
      <c r="B63" s="9">
        <v>0</v>
      </c>
      <c r="C63" s="9">
        <v>0</v>
      </c>
      <c r="D63" s="9">
        <v>0</v>
      </c>
      <c r="E63" s="9">
        <v>0</v>
      </c>
      <c r="F63" s="9">
        <v>5</v>
      </c>
      <c r="G63" s="17">
        <f t="shared" si="1"/>
        <v>0</v>
      </c>
    </row>
    <row r="64" spans="1:7" ht="12.75">
      <c r="A64" s="8" t="s">
        <v>90</v>
      </c>
      <c r="B64" s="9">
        <v>224</v>
      </c>
      <c r="C64" s="9">
        <v>80</v>
      </c>
      <c r="D64" s="9">
        <v>35</v>
      </c>
      <c r="E64" s="9">
        <v>339</v>
      </c>
      <c r="F64" s="9">
        <v>3373</v>
      </c>
      <c r="G64" s="17">
        <f t="shared" si="1"/>
        <v>0.10050400237177587</v>
      </c>
    </row>
    <row r="65" spans="1:7" ht="12.75">
      <c r="A65" s="8" t="s">
        <v>91</v>
      </c>
      <c r="B65" s="9">
        <v>6</v>
      </c>
      <c r="C65" s="9">
        <v>3</v>
      </c>
      <c r="D65" s="9">
        <v>2</v>
      </c>
      <c r="E65" s="9">
        <v>11</v>
      </c>
      <c r="F65" s="9">
        <v>155</v>
      </c>
      <c r="G65" s="17">
        <f t="shared" si="1"/>
        <v>0.07096774193548387</v>
      </c>
    </row>
    <row r="66" spans="1:7" ht="12.75">
      <c r="A66" s="8" t="s">
        <v>92</v>
      </c>
      <c r="B66" s="9">
        <v>273</v>
      </c>
      <c r="C66" s="9">
        <v>32</v>
      </c>
      <c r="D66" s="9">
        <v>16</v>
      </c>
      <c r="E66" s="9">
        <v>321</v>
      </c>
      <c r="F66" s="9">
        <v>9106</v>
      </c>
      <c r="G66" s="17">
        <f t="shared" si="1"/>
        <v>0.03525148253898529</v>
      </c>
    </row>
    <row r="67" spans="1:7" ht="12.75">
      <c r="A67" s="8" t="s">
        <v>93</v>
      </c>
      <c r="B67" s="9">
        <v>125</v>
      </c>
      <c r="C67" s="9">
        <v>33</v>
      </c>
      <c r="D67" s="9">
        <v>14</v>
      </c>
      <c r="E67" s="9">
        <v>172</v>
      </c>
      <c r="F67" s="9">
        <v>2198</v>
      </c>
      <c r="G67" s="17">
        <f t="shared" si="1"/>
        <v>0.07825295723384895</v>
      </c>
    </row>
    <row r="68" spans="1:7" ht="12.75">
      <c r="A68" s="8" t="s">
        <v>94</v>
      </c>
      <c r="B68" s="9">
        <v>956</v>
      </c>
      <c r="C68" s="9">
        <v>195</v>
      </c>
      <c r="D68" s="9">
        <v>96</v>
      </c>
      <c r="E68" s="9">
        <v>1247</v>
      </c>
      <c r="F68" s="9">
        <v>8585</v>
      </c>
      <c r="G68" s="17">
        <f t="shared" si="1"/>
        <v>0.1452533488642982</v>
      </c>
    </row>
    <row r="69" spans="1:7" ht="12.75">
      <c r="A69" s="8" t="s">
        <v>95</v>
      </c>
      <c r="B69" s="9">
        <v>2826</v>
      </c>
      <c r="C69" s="9">
        <v>164</v>
      </c>
      <c r="D69" s="9">
        <v>46</v>
      </c>
      <c r="E69" s="9">
        <v>3036</v>
      </c>
      <c r="F69" s="9">
        <v>8250</v>
      </c>
      <c r="G69" s="17">
        <f t="shared" si="1"/>
        <v>0.368</v>
      </c>
    </row>
    <row r="70" spans="1:7" ht="12.75">
      <c r="A70" s="8" t="s">
        <v>96</v>
      </c>
      <c r="B70" s="9">
        <v>141</v>
      </c>
      <c r="C70" s="9">
        <v>17</v>
      </c>
      <c r="D70" s="9">
        <v>10</v>
      </c>
      <c r="E70" s="9">
        <v>168</v>
      </c>
      <c r="F70" s="9">
        <v>2174</v>
      </c>
      <c r="G70" s="17">
        <f t="shared" si="1"/>
        <v>0.07727690892364306</v>
      </c>
    </row>
    <row r="71" spans="1:7" ht="12.75">
      <c r="A71" s="8" t="s">
        <v>97</v>
      </c>
      <c r="B71" s="9" t="s">
        <v>48</v>
      </c>
      <c r="C71" s="9">
        <v>1</v>
      </c>
      <c r="D71" s="9" t="s">
        <v>48</v>
      </c>
      <c r="E71" s="9">
        <v>1</v>
      </c>
      <c r="F71" s="9">
        <v>4</v>
      </c>
      <c r="G71" s="17">
        <f t="shared" si="1"/>
        <v>0.25</v>
      </c>
    </row>
    <row r="72" spans="1:7" ht="12.75">
      <c r="A72" s="8" t="s">
        <v>98</v>
      </c>
      <c r="B72" s="9">
        <v>0</v>
      </c>
      <c r="C72" s="9">
        <v>0</v>
      </c>
      <c r="D72" s="9">
        <v>0</v>
      </c>
      <c r="E72" s="9">
        <v>0</v>
      </c>
      <c r="F72" s="9">
        <v>4</v>
      </c>
      <c r="G72" s="17">
        <f t="shared" si="1"/>
        <v>0</v>
      </c>
    </row>
    <row r="73" spans="1:7" ht="12.75">
      <c r="A73" s="8" t="s">
        <v>99</v>
      </c>
      <c r="B73" s="9">
        <v>24</v>
      </c>
      <c r="C73" s="9">
        <v>13</v>
      </c>
      <c r="D73" s="9">
        <v>7</v>
      </c>
      <c r="E73" s="9">
        <v>44</v>
      </c>
      <c r="F73" s="9">
        <v>274</v>
      </c>
      <c r="G73" s="17">
        <f t="shared" si="1"/>
        <v>0.16058394160583941</v>
      </c>
    </row>
    <row r="74" spans="1:7" ht="12.75">
      <c r="A74" s="8" t="s">
        <v>100</v>
      </c>
      <c r="B74" s="9">
        <v>1</v>
      </c>
      <c r="C74" s="9" t="s">
        <v>48</v>
      </c>
      <c r="D74" s="9" t="s">
        <v>48</v>
      </c>
      <c r="E74" s="9">
        <v>1</v>
      </c>
      <c r="F74" s="9">
        <v>11</v>
      </c>
      <c r="G74" s="17">
        <f t="shared" si="1"/>
        <v>0.09090909090909091</v>
      </c>
    </row>
    <row r="75" spans="1:7" ht="12.75">
      <c r="A75" s="8" t="s">
        <v>101</v>
      </c>
      <c r="B75" s="9">
        <v>78</v>
      </c>
      <c r="C75" s="9">
        <v>11</v>
      </c>
      <c r="D75" s="9">
        <v>4</v>
      </c>
      <c r="E75" s="9">
        <v>93</v>
      </c>
      <c r="F75" s="9">
        <v>275</v>
      </c>
      <c r="G75" s="17">
        <f t="shared" si="1"/>
        <v>0.3381818181818182</v>
      </c>
    </row>
    <row r="76" spans="1:7" ht="12.75">
      <c r="A76" s="8" t="s">
        <v>102</v>
      </c>
      <c r="B76" s="9">
        <v>1348</v>
      </c>
      <c r="C76" s="9">
        <v>110</v>
      </c>
      <c r="D76" s="9">
        <v>28</v>
      </c>
      <c r="E76" s="9">
        <v>1486</v>
      </c>
      <c r="F76" s="9">
        <v>4381</v>
      </c>
      <c r="G76" s="17">
        <f t="shared" si="1"/>
        <v>0.33919196530472495</v>
      </c>
    </row>
    <row r="77" spans="1:7" ht="12.75">
      <c r="A77" s="8" t="s">
        <v>103</v>
      </c>
      <c r="B77" s="9">
        <v>21</v>
      </c>
      <c r="C77" s="9">
        <v>4</v>
      </c>
      <c r="D77" s="9">
        <v>2</v>
      </c>
      <c r="E77" s="9">
        <v>27</v>
      </c>
      <c r="F77" s="9">
        <v>107</v>
      </c>
      <c r="G77" s="17">
        <f t="shared" si="1"/>
        <v>0.2523364485981308</v>
      </c>
    </row>
    <row r="78" spans="1:7" ht="12.75">
      <c r="A78" s="8" t="s">
        <v>104</v>
      </c>
      <c r="B78" s="9">
        <v>10</v>
      </c>
      <c r="C78" s="9">
        <v>1</v>
      </c>
      <c r="D78" s="9">
        <v>2</v>
      </c>
      <c r="E78" s="9">
        <v>13</v>
      </c>
      <c r="F78" s="9">
        <v>86</v>
      </c>
      <c r="G78" s="17">
        <f t="shared" si="1"/>
        <v>0.1511627906976744</v>
      </c>
    </row>
    <row r="79" spans="1:7" ht="12.75">
      <c r="A79" s="8" t="s">
        <v>105</v>
      </c>
      <c r="B79" s="9" t="s">
        <v>48</v>
      </c>
      <c r="C79" s="9">
        <v>1</v>
      </c>
      <c r="D79" s="9" t="s">
        <v>48</v>
      </c>
      <c r="E79" s="9">
        <v>1</v>
      </c>
      <c r="F79" s="9">
        <v>18</v>
      </c>
      <c r="G79" s="17">
        <f t="shared" si="1"/>
        <v>0.05555555555555555</v>
      </c>
    </row>
    <row r="80" spans="1:7" ht="12.75">
      <c r="A80" s="8" t="s">
        <v>106</v>
      </c>
      <c r="B80" s="9">
        <v>27</v>
      </c>
      <c r="C80" s="9">
        <v>1</v>
      </c>
      <c r="D80" s="9">
        <v>2</v>
      </c>
      <c r="E80" s="9">
        <v>30</v>
      </c>
      <c r="F80" s="9">
        <v>150</v>
      </c>
      <c r="G80" s="17">
        <f t="shared" si="1"/>
        <v>0.2</v>
      </c>
    </row>
    <row r="81" spans="1:7" ht="12.75">
      <c r="A81" s="8" t="s">
        <v>107</v>
      </c>
      <c r="B81" s="9">
        <v>58</v>
      </c>
      <c r="C81" s="9">
        <v>5</v>
      </c>
      <c r="D81" s="9">
        <v>4</v>
      </c>
      <c r="E81" s="9">
        <v>67</v>
      </c>
      <c r="F81" s="9">
        <v>557</v>
      </c>
      <c r="G81" s="17">
        <f t="shared" si="1"/>
        <v>0.12028725314183124</v>
      </c>
    </row>
    <row r="82" spans="1:7" ht="12.75">
      <c r="A82" s="8" t="s">
        <v>108</v>
      </c>
      <c r="B82" s="9">
        <v>181</v>
      </c>
      <c r="C82" s="9">
        <v>51</v>
      </c>
      <c r="D82" s="9">
        <v>23</v>
      </c>
      <c r="E82" s="9">
        <v>255</v>
      </c>
      <c r="F82" s="9">
        <v>824</v>
      </c>
      <c r="G82" s="17">
        <f t="shared" si="1"/>
        <v>0.3094660194174757</v>
      </c>
    </row>
    <row r="83" spans="1:7" ht="12.75">
      <c r="A83" s="8" t="s">
        <v>109</v>
      </c>
      <c r="B83" s="9">
        <v>10</v>
      </c>
      <c r="C83" s="9">
        <v>9</v>
      </c>
      <c r="D83" s="9">
        <v>5</v>
      </c>
      <c r="E83" s="9">
        <v>24</v>
      </c>
      <c r="F83" s="9">
        <v>206</v>
      </c>
      <c r="G83" s="17">
        <f t="shared" si="1"/>
        <v>0.11650485436893204</v>
      </c>
    </row>
    <row r="84" spans="1:7" ht="12.75">
      <c r="A84" s="8" t="s">
        <v>110</v>
      </c>
      <c r="B84" s="9">
        <v>2</v>
      </c>
      <c r="C84" s="9" t="s">
        <v>48</v>
      </c>
      <c r="D84" s="9" t="s">
        <v>48</v>
      </c>
      <c r="E84" s="9">
        <v>2</v>
      </c>
      <c r="F84" s="9">
        <v>8</v>
      </c>
      <c r="G84" s="17">
        <f t="shared" si="1"/>
        <v>0.25</v>
      </c>
    </row>
    <row r="85" spans="1:7" ht="12.75">
      <c r="A85" s="8" t="s">
        <v>111</v>
      </c>
      <c r="B85" s="9">
        <v>247</v>
      </c>
      <c r="C85" s="9">
        <v>6</v>
      </c>
      <c r="D85" s="9">
        <v>8</v>
      </c>
      <c r="E85" s="9">
        <v>261</v>
      </c>
      <c r="F85" s="9">
        <v>1292</v>
      </c>
      <c r="G85" s="17">
        <f t="shared" si="1"/>
        <v>0.2020123839009288</v>
      </c>
    </row>
    <row r="86" spans="1:7" ht="12.75">
      <c r="A86" s="8" t="s">
        <v>112</v>
      </c>
      <c r="B86" s="9">
        <v>896</v>
      </c>
      <c r="C86" s="9">
        <v>379</v>
      </c>
      <c r="D86" s="9">
        <v>154</v>
      </c>
      <c r="E86" s="9">
        <v>1429</v>
      </c>
      <c r="F86" s="9">
        <v>5999</v>
      </c>
      <c r="G86" s="17">
        <f t="shared" si="1"/>
        <v>0.23820636772795467</v>
      </c>
    </row>
    <row r="87" spans="1:7" ht="12.75">
      <c r="A87" s="8" t="s">
        <v>113</v>
      </c>
      <c r="B87" s="9">
        <v>8</v>
      </c>
      <c r="C87" s="9">
        <v>3</v>
      </c>
      <c r="D87" s="9">
        <v>4</v>
      </c>
      <c r="E87" s="9">
        <v>15</v>
      </c>
      <c r="F87" s="9">
        <v>88</v>
      </c>
      <c r="G87" s="17">
        <f t="shared" si="1"/>
        <v>0.17045454545454544</v>
      </c>
    </row>
    <row r="88" spans="1:7" ht="12.75">
      <c r="A88" s="8" t="s">
        <v>114</v>
      </c>
      <c r="B88" s="9">
        <v>86</v>
      </c>
      <c r="C88" s="9">
        <v>32</v>
      </c>
      <c r="D88" s="9">
        <v>18</v>
      </c>
      <c r="E88" s="9">
        <v>136</v>
      </c>
      <c r="F88" s="9">
        <v>710</v>
      </c>
      <c r="G88" s="17">
        <f t="shared" si="1"/>
        <v>0.19154929577464788</v>
      </c>
    </row>
    <row r="89" spans="1:7" ht="12.75">
      <c r="A89" s="8" t="s">
        <v>115</v>
      </c>
      <c r="B89" s="9">
        <v>22</v>
      </c>
      <c r="C89" s="9">
        <v>9</v>
      </c>
      <c r="D89" s="9">
        <v>7</v>
      </c>
      <c r="E89" s="9">
        <v>38</v>
      </c>
      <c r="F89" s="9">
        <v>321</v>
      </c>
      <c r="G89" s="17">
        <f t="shared" si="1"/>
        <v>0.11838006230529595</v>
      </c>
    </row>
    <row r="90" spans="1:7" ht="12.75">
      <c r="A90" s="8" t="s">
        <v>116</v>
      </c>
      <c r="B90" s="9">
        <v>3</v>
      </c>
      <c r="C90" s="9" t="s">
        <v>48</v>
      </c>
      <c r="D90" s="9" t="s">
        <v>48</v>
      </c>
      <c r="E90" s="9">
        <v>3</v>
      </c>
      <c r="F90" s="9">
        <v>33</v>
      </c>
      <c r="G90" s="17">
        <f t="shared" si="1"/>
        <v>0.09090909090909091</v>
      </c>
    </row>
    <row r="91" spans="1:7" ht="12.75">
      <c r="A91" s="8" t="s">
        <v>117</v>
      </c>
      <c r="B91" s="9">
        <v>144</v>
      </c>
      <c r="C91" s="9">
        <v>16</v>
      </c>
      <c r="D91" s="9">
        <v>7</v>
      </c>
      <c r="E91" s="9">
        <v>167</v>
      </c>
      <c r="F91" s="9">
        <v>641</v>
      </c>
      <c r="G91" s="17">
        <f t="shared" si="1"/>
        <v>0.26053042121684866</v>
      </c>
    </row>
    <row r="92" spans="1:7" ht="12.75">
      <c r="A92" s="8" t="s">
        <v>118</v>
      </c>
      <c r="B92" s="9">
        <v>214</v>
      </c>
      <c r="C92" s="9">
        <v>14</v>
      </c>
      <c r="D92" s="9">
        <v>10</v>
      </c>
      <c r="E92" s="9">
        <v>238</v>
      </c>
      <c r="F92" s="9">
        <v>994</v>
      </c>
      <c r="G92" s="17">
        <f t="shared" si="1"/>
        <v>0.23943661971830985</v>
      </c>
    </row>
    <row r="93" spans="1:7" ht="12.75">
      <c r="A93" s="8" t="s">
        <v>119</v>
      </c>
      <c r="B93" s="9">
        <v>0</v>
      </c>
      <c r="C93" s="9">
        <v>0</v>
      </c>
      <c r="D93" s="9">
        <v>0</v>
      </c>
      <c r="E93" s="9">
        <v>0</v>
      </c>
      <c r="F93" s="9">
        <v>2</v>
      </c>
      <c r="G93" s="17">
        <f t="shared" si="1"/>
        <v>0</v>
      </c>
    </row>
    <row r="94" spans="1:7" ht="12.75">
      <c r="A94" s="8" t="s">
        <v>120</v>
      </c>
      <c r="B94" s="9">
        <v>49</v>
      </c>
      <c r="C94" s="9">
        <v>6</v>
      </c>
      <c r="D94" s="9">
        <v>8</v>
      </c>
      <c r="E94" s="9">
        <v>63</v>
      </c>
      <c r="F94" s="9">
        <v>237</v>
      </c>
      <c r="G94" s="17">
        <f t="shared" si="1"/>
        <v>0.26582278481012656</v>
      </c>
    </row>
    <row r="95" spans="1:7" ht="12.75">
      <c r="A95" s="8" t="s">
        <v>121</v>
      </c>
      <c r="B95" s="9">
        <v>6</v>
      </c>
      <c r="C95" s="9" t="s">
        <v>48</v>
      </c>
      <c r="D95" s="9">
        <v>1</v>
      </c>
      <c r="E95" s="9">
        <v>7</v>
      </c>
      <c r="F95" s="9">
        <v>21</v>
      </c>
      <c r="G95" s="17">
        <f t="shared" si="1"/>
        <v>0.3333333333333333</v>
      </c>
    </row>
    <row r="96" spans="1:7" ht="12.75">
      <c r="A96" s="8" t="s">
        <v>122</v>
      </c>
      <c r="B96" s="9">
        <v>66</v>
      </c>
      <c r="C96" s="9">
        <v>10</v>
      </c>
      <c r="D96" s="9">
        <v>5</v>
      </c>
      <c r="E96" s="9">
        <v>81</v>
      </c>
      <c r="F96" s="9">
        <v>177</v>
      </c>
      <c r="G96" s="17">
        <f t="shared" si="1"/>
        <v>0.4576271186440678</v>
      </c>
    </row>
    <row r="97" spans="1:7" ht="12.75">
      <c r="A97" s="8" t="s">
        <v>123</v>
      </c>
      <c r="B97" s="9">
        <v>2</v>
      </c>
      <c r="C97" s="9">
        <v>1</v>
      </c>
      <c r="D97" s="9">
        <v>1</v>
      </c>
      <c r="E97" s="9">
        <v>4</v>
      </c>
      <c r="F97" s="9">
        <v>28</v>
      </c>
      <c r="G97" s="17">
        <f t="shared" si="1"/>
        <v>0.14285714285714285</v>
      </c>
    </row>
    <row r="98" spans="1:7" ht="12.75">
      <c r="A98" s="8" t="s">
        <v>124</v>
      </c>
      <c r="B98" s="9">
        <v>175</v>
      </c>
      <c r="C98" s="9">
        <v>8</v>
      </c>
      <c r="D98" s="9">
        <v>5</v>
      </c>
      <c r="E98" s="9">
        <v>188</v>
      </c>
      <c r="F98" s="9">
        <v>620</v>
      </c>
      <c r="G98" s="17">
        <f t="shared" si="1"/>
        <v>0.3032258064516129</v>
      </c>
    </row>
    <row r="99" spans="1:7" ht="12.75">
      <c r="A99" s="8" t="s">
        <v>125</v>
      </c>
      <c r="B99" s="9">
        <v>133</v>
      </c>
      <c r="C99" s="9">
        <v>29</v>
      </c>
      <c r="D99" s="9">
        <v>7</v>
      </c>
      <c r="E99" s="9">
        <v>169</v>
      </c>
      <c r="F99" s="9">
        <v>594</v>
      </c>
      <c r="G99" s="17">
        <f t="shared" si="1"/>
        <v>0.2845117845117845</v>
      </c>
    </row>
    <row r="100" spans="1:7" ht="12.75">
      <c r="A100" s="8" t="s">
        <v>126</v>
      </c>
      <c r="B100" s="9">
        <v>0</v>
      </c>
      <c r="C100" s="9">
        <v>0</v>
      </c>
      <c r="D100" s="9">
        <v>0</v>
      </c>
      <c r="E100" s="9">
        <v>0</v>
      </c>
      <c r="F100" s="9">
        <v>2</v>
      </c>
      <c r="G100" s="17">
        <f t="shared" si="1"/>
        <v>0</v>
      </c>
    </row>
    <row r="101" spans="1:7" ht="12.75">
      <c r="A101" s="8" t="s">
        <v>127</v>
      </c>
      <c r="B101" s="9">
        <v>59</v>
      </c>
      <c r="C101" s="9">
        <v>7</v>
      </c>
      <c r="D101" s="9">
        <v>3</v>
      </c>
      <c r="E101" s="9">
        <v>69</v>
      </c>
      <c r="F101" s="9">
        <v>244</v>
      </c>
      <c r="G101" s="17">
        <f t="shared" si="1"/>
        <v>0.2827868852459016</v>
      </c>
    </row>
    <row r="102" spans="1:7" ht="12.75">
      <c r="A102" s="8" t="s">
        <v>128</v>
      </c>
      <c r="B102" s="9">
        <v>29</v>
      </c>
      <c r="C102" s="9">
        <v>16</v>
      </c>
      <c r="D102" s="9">
        <v>9</v>
      </c>
      <c r="E102" s="9">
        <v>54</v>
      </c>
      <c r="F102" s="9">
        <v>146</v>
      </c>
      <c r="G102" s="17">
        <f t="shared" si="1"/>
        <v>0.3698630136986301</v>
      </c>
    </row>
    <row r="103" spans="1:7" ht="12.75">
      <c r="A103" s="8" t="s">
        <v>129</v>
      </c>
      <c r="B103" s="9">
        <v>1</v>
      </c>
      <c r="C103" s="9">
        <v>2</v>
      </c>
      <c r="D103" s="9">
        <v>3</v>
      </c>
      <c r="E103" s="9">
        <v>6</v>
      </c>
      <c r="F103" s="9">
        <v>23</v>
      </c>
      <c r="G103" s="17">
        <f t="shared" si="1"/>
        <v>0.2608695652173913</v>
      </c>
    </row>
    <row r="104" spans="1:7" ht="12.75">
      <c r="A104" s="8" t="s">
        <v>130</v>
      </c>
      <c r="B104" s="9">
        <v>57</v>
      </c>
      <c r="C104" s="9">
        <v>11</v>
      </c>
      <c r="D104" s="9">
        <v>3</v>
      </c>
      <c r="E104" s="9">
        <v>71</v>
      </c>
      <c r="F104" s="9">
        <v>105</v>
      </c>
      <c r="G104" s="17">
        <f t="shared" si="1"/>
        <v>0.6761904761904762</v>
      </c>
    </row>
    <row r="105" spans="1:7" ht="12.75">
      <c r="A105" s="8" t="s">
        <v>131</v>
      </c>
      <c r="B105" s="9">
        <v>38</v>
      </c>
      <c r="C105" s="9">
        <v>4</v>
      </c>
      <c r="D105" s="9">
        <v>1</v>
      </c>
      <c r="E105" s="9">
        <v>43</v>
      </c>
      <c r="F105" s="9">
        <v>131</v>
      </c>
      <c r="G105" s="17">
        <f t="shared" si="1"/>
        <v>0.3282442748091603</v>
      </c>
    </row>
    <row r="106" spans="1:7" ht="12.75">
      <c r="A106" s="8" t="s">
        <v>132</v>
      </c>
      <c r="B106" s="9">
        <v>1</v>
      </c>
      <c r="C106" s="9" t="s">
        <v>48</v>
      </c>
      <c r="D106" s="9" t="s">
        <v>48</v>
      </c>
      <c r="E106" s="9">
        <v>1</v>
      </c>
      <c r="F106" s="9">
        <v>10</v>
      </c>
      <c r="G106" s="17">
        <f t="shared" si="1"/>
        <v>0.1</v>
      </c>
    </row>
    <row r="107" spans="1:7" ht="12.75">
      <c r="A107" s="8" t="s">
        <v>133</v>
      </c>
      <c r="B107" s="9">
        <v>4</v>
      </c>
      <c r="C107" s="9">
        <v>1</v>
      </c>
      <c r="D107" s="9" t="s">
        <v>48</v>
      </c>
      <c r="E107" s="9">
        <v>5</v>
      </c>
      <c r="F107" s="9">
        <v>22</v>
      </c>
      <c r="G107" s="17">
        <f t="shared" si="1"/>
        <v>0.22727272727272727</v>
      </c>
    </row>
    <row r="108" spans="1:7" ht="12.75">
      <c r="A108" s="8" t="s">
        <v>134</v>
      </c>
      <c r="B108" s="9">
        <v>54</v>
      </c>
      <c r="C108" s="9">
        <v>17</v>
      </c>
      <c r="D108" s="9">
        <v>8</v>
      </c>
      <c r="E108" s="9">
        <v>79</v>
      </c>
      <c r="F108" s="9">
        <v>422</v>
      </c>
      <c r="G108" s="17">
        <f t="shared" si="1"/>
        <v>0.1872037914691943</v>
      </c>
    </row>
    <row r="109" spans="1:7" ht="12.75">
      <c r="A109" s="8" t="s">
        <v>135</v>
      </c>
      <c r="B109" s="9">
        <v>1</v>
      </c>
      <c r="C109" s="9" t="s">
        <v>48</v>
      </c>
      <c r="D109" s="9" t="s">
        <v>48</v>
      </c>
      <c r="E109" s="9">
        <v>1</v>
      </c>
      <c r="F109" s="9">
        <v>9</v>
      </c>
      <c r="G109" s="17">
        <f t="shared" si="1"/>
        <v>0.1111111111111111</v>
      </c>
    </row>
    <row r="110" spans="1:7" ht="12.75">
      <c r="A110" s="8" t="s">
        <v>136</v>
      </c>
      <c r="B110" s="9">
        <v>49</v>
      </c>
      <c r="C110" s="9">
        <v>2</v>
      </c>
      <c r="D110" s="9" t="s">
        <v>48</v>
      </c>
      <c r="E110" s="9">
        <v>51</v>
      </c>
      <c r="F110" s="9">
        <v>614</v>
      </c>
      <c r="G110" s="17">
        <f t="shared" si="1"/>
        <v>0.08306188925081433</v>
      </c>
    </row>
    <row r="111" spans="1:7" ht="12.75">
      <c r="A111" s="8" t="s">
        <v>137</v>
      </c>
      <c r="B111" s="9">
        <v>1888</v>
      </c>
      <c r="C111" s="9">
        <v>21</v>
      </c>
      <c r="D111" s="9">
        <v>5</v>
      </c>
      <c r="E111" s="9">
        <v>1914</v>
      </c>
      <c r="F111" s="9">
        <v>2677</v>
      </c>
      <c r="G111" s="17">
        <f t="shared" si="1"/>
        <v>0.7149794546133732</v>
      </c>
    </row>
    <row r="112" spans="1:7" ht="12.75">
      <c r="A112" s="8" t="s">
        <v>50</v>
      </c>
      <c r="B112" s="9">
        <v>440</v>
      </c>
      <c r="C112" s="9">
        <v>145</v>
      </c>
      <c r="D112" s="9">
        <v>63</v>
      </c>
      <c r="E112" s="9">
        <v>648</v>
      </c>
      <c r="F112" s="9">
        <v>4020</v>
      </c>
      <c r="G112" s="17">
        <f t="shared" si="1"/>
        <v>0.16119402985074627</v>
      </c>
    </row>
    <row r="113" spans="1:7" ht="12.75">
      <c r="A113" s="18" t="s">
        <v>51</v>
      </c>
      <c r="B113" s="12">
        <v>15089</v>
      </c>
      <c r="C113" s="12">
        <v>1910</v>
      </c>
      <c r="D113" s="12">
        <v>862</v>
      </c>
      <c r="E113" s="12">
        <v>17861</v>
      </c>
      <c r="F113" s="12">
        <v>85943</v>
      </c>
      <c r="G113" s="19">
        <f t="shared" si="1"/>
        <v>0.20782379018651898</v>
      </c>
    </row>
    <row r="115" spans="1:7" ht="12.75">
      <c r="A115" s="47" t="s">
        <v>162</v>
      </c>
      <c r="B115" s="47"/>
      <c r="C115" s="47"/>
      <c r="D115" s="47"/>
      <c r="E115" s="47"/>
      <c r="F115" s="47"/>
      <c r="G115" s="47"/>
    </row>
  </sheetData>
  <sheetProtection selectLockedCells="1" selectUnlockedCells="1"/>
  <mergeCells count="10">
    <mergeCell ref="A115:G115"/>
    <mergeCell ref="A27:A28"/>
    <mergeCell ref="B27:E27"/>
    <mergeCell ref="F27:F28"/>
    <mergeCell ref="G27:G28"/>
    <mergeCell ref="A1:G1"/>
    <mergeCell ref="A3:A4"/>
    <mergeCell ref="B3:E3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155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2331</v>
      </c>
      <c r="C5" s="9">
        <v>64</v>
      </c>
      <c r="D5" s="9">
        <v>6</v>
      </c>
      <c r="E5" s="9">
        <v>2401</v>
      </c>
      <c r="F5" s="9">
        <v>9956</v>
      </c>
      <c r="G5" s="17">
        <f aca="true" t="shared" si="0" ref="G5:G25">E5/F5</f>
        <v>0.2411611088790679</v>
      </c>
    </row>
    <row r="6" spans="1:7" ht="12.75">
      <c r="A6" s="8" t="s">
        <v>29</v>
      </c>
      <c r="B6" s="9">
        <v>4</v>
      </c>
      <c r="C6" s="9">
        <v>2</v>
      </c>
      <c r="D6" s="9" t="s">
        <v>48</v>
      </c>
      <c r="E6" s="9">
        <v>6</v>
      </c>
      <c r="F6" s="9">
        <v>108</v>
      </c>
      <c r="G6" s="17">
        <f t="shared" si="0"/>
        <v>0.05555555555555555</v>
      </c>
    </row>
    <row r="7" spans="1:7" ht="12.75">
      <c r="A7" s="8" t="s">
        <v>30</v>
      </c>
      <c r="B7" s="9">
        <v>1762</v>
      </c>
      <c r="C7" s="9">
        <v>380</v>
      </c>
      <c r="D7" s="9">
        <v>224</v>
      </c>
      <c r="E7" s="9">
        <v>2366</v>
      </c>
      <c r="F7" s="9">
        <v>14602</v>
      </c>
      <c r="G7" s="17">
        <f t="shared" si="0"/>
        <v>0.16203259827420902</v>
      </c>
    </row>
    <row r="8" spans="1:7" ht="12.75">
      <c r="A8" s="8" t="s">
        <v>31</v>
      </c>
      <c r="B8" s="9">
        <v>9</v>
      </c>
      <c r="C8" s="9">
        <v>3</v>
      </c>
      <c r="D8" s="9">
        <v>2</v>
      </c>
      <c r="E8" s="9">
        <v>14</v>
      </c>
      <c r="F8" s="9">
        <v>105</v>
      </c>
      <c r="G8" s="17">
        <f t="shared" si="0"/>
        <v>0.13333333333333333</v>
      </c>
    </row>
    <row r="9" spans="1:7" ht="12.75">
      <c r="A9" s="8" t="s">
        <v>32</v>
      </c>
      <c r="B9" s="9">
        <v>7</v>
      </c>
      <c r="C9" s="9">
        <v>2</v>
      </c>
      <c r="D9" s="9">
        <v>1</v>
      </c>
      <c r="E9" s="9">
        <v>10</v>
      </c>
      <c r="F9" s="9">
        <v>133</v>
      </c>
      <c r="G9" s="17">
        <f t="shared" si="0"/>
        <v>0.07518796992481203</v>
      </c>
    </row>
    <row r="10" spans="1:7" ht="12.75">
      <c r="A10" s="8" t="s">
        <v>33</v>
      </c>
      <c r="B10" s="9">
        <v>518</v>
      </c>
      <c r="C10" s="9">
        <v>117</v>
      </c>
      <c r="D10" s="9">
        <v>55</v>
      </c>
      <c r="E10" s="9">
        <v>690</v>
      </c>
      <c r="F10" s="9">
        <v>12741</v>
      </c>
      <c r="G10" s="17">
        <f t="shared" si="0"/>
        <v>0.054155874735107135</v>
      </c>
    </row>
    <row r="11" spans="1:7" ht="12.75">
      <c r="A11" s="8" t="s">
        <v>34</v>
      </c>
      <c r="B11" s="9">
        <v>3960</v>
      </c>
      <c r="C11" s="9">
        <v>383</v>
      </c>
      <c r="D11" s="9">
        <v>154</v>
      </c>
      <c r="E11" s="9">
        <v>4497</v>
      </c>
      <c r="F11" s="9">
        <v>19183</v>
      </c>
      <c r="G11" s="17">
        <f t="shared" si="0"/>
        <v>0.23442631496637648</v>
      </c>
    </row>
    <row r="12" spans="1:7" ht="12.75">
      <c r="A12" s="8" t="s">
        <v>35</v>
      </c>
      <c r="B12" s="9">
        <v>166</v>
      </c>
      <c r="C12" s="9">
        <v>27</v>
      </c>
      <c r="D12" s="9">
        <v>16</v>
      </c>
      <c r="E12" s="9">
        <v>209</v>
      </c>
      <c r="F12" s="9">
        <v>2404</v>
      </c>
      <c r="G12" s="17">
        <f t="shared" si="0"/>
        <v>0.08693843594009984</v>
      </c>
    </row>
    <row r="13" spans="1:7" ht="12.75">
      <c r="A13" s="8" t="s">
        <v>36</v>
      </c>
      <c r="B13" s="9">
        <v>1444</v>
      </c>
      <c r="C13" s="9">
        <v>119</v>
      </c>
      <c r="D13" s="9">
        <v>37</v>
      </c>
      <c r="E13" s="9">
        <v>1600</v>
      </c>
      <c r="F13" s="9">
        <v>4761</v>
      </c>
      <c r="G13" s="17">
        <f t="shared" si="0"/>
        <v>0.33606385213190504</v>
      </c>
    </row>
    <row r="14" spans="1:7" ht="12.75">
      <c r="A14" s="8" t="s">
        <v>37</v>
      </c>
      <c r="B14" s="9">
        <v>308</v>
      </c>
      <c r="C14" s="9">
        <v>67</v>
      </c>
      <c r="D14" s="9">
        <v>35</v>
      </c>
      <c r="E14" s="9">
        <v>410</v>
      </c>
      <c r="F14" s="9">
        <v>1775</v>
      </c>
      <c r="G14" s="17">
        <f t="shared" si="0"/>
        <v>0.23098591549295774</v>
      </c>
    </row>
    <row r="15" spans="1:7" ht="12.75">
      <c r="A15" s="8" t="s">
        <v>38</v>
      </c>
      <c r="B15" s="9">
        <v>269</v>
      </c>
      <c r="C15" s="9">
        <v>18</v>
      </c>
      <c r="D15" s="9">
        <v>13</v>
      </c>
      <c r="E15" s="9">
        <v>300</v>
      </c>
      <c r="F15" s="9">
        <v>1566</v>
      </c>
      <c r="G15" s="17">
        <f t="shared" si="0"/>
        <v>0.19157088122605365</v>
      </c>
    </row>
    <row r="16" spans="1:7" ht="12.75">
      <c r="A16" s="8" t="s">
        <v>39</v>
      </c>
      <c r="B16" s="9">
        <v>924</v>
      </c>
      <c r="C16" s="9">
        <v>381</v>
      </c>
      <c r="D16" s="9">
        <v>149</v>
      </c>
      <c r="E16" s="9">
        <v>1454</v>
      </c>
      <c r="F16" s="9">
        <v>6120</v>
      </c>
      <c r="G16" s="17">
        <f t="shared" si="0"/>
        <v>0.23758169934640522</v>
      </c>
    </row>
    <row r="17" spans="1:7" ht="12.75">
      <c r="A17" s="8" t="s">
        <v>40</v>
      </c>
      <c r="B17" s="9">
        <v>518</v>
      </c>
      <c r="C17" s="9">
        <v>74</v>
      </c>
      <c r="D17" s="9">
        <v>46</v>
      </c>
      <c r="E17" s="9">
        <v>638</v>
      </c>
      <c r="F17" s="9">
        <v>2890</v>
      </c>
      <c r="G17" s="17">
        <f t="shared" si="0"/>
        <v>0.22076124567474048</v>
      </c>
    </row>
    <row r="18" spans="1:7" ht="12.75">
      <c r="A18" s="8" t="s">
        <v>41</v>
      </c>
      <c r="B18" s="9">
        <v>439</v>
      </c>
      <c r="C18" s="9">
        <v>54</v>
      </c>
      <c r="D18" s="9">
        <v>27</v>
      </c>
      <c r="E18" s="9">
        <v>520</v>
      </c>
      <c r="F18" s="9">
        <v>1733</v>
      </c>
      <c r="G18" s="17">
        <f t="shared" si="0"/>
        <v>0.3000577034045009</v>
      </c>
    </row>
    <row r="19" spans="1:7" ht="12.75">
      <c r="A19" s="8" t="s">
        <v>42</v>
      </c>
      <c r="B19" s="9" t="s">
        <v>48</v>
      </c>
      <c r="C19" s="9" t="s">
        <v>48</v>
      </c>
      <c r="D19" s="9" t="s">
        <v>48</v>
      </c>
      <c r="E19" s="9">
        <v>0</v>
      </c>
      <c r="F19" s="9">
        <v>2</v>
      </c>
      <c r="G19" s="17">
        <f t="shared" si="0"/>
        <v>0</v>
      </c>
    </row>
    <row r="20" spans="1:7" ht="12.75">
      <c r="A20" s="8" t="s">
        <v>43</v>
      </c>
      <c r="B20" s="9">
        <v>64</v>
      </c>
      <c r="C20" s="9">
        <v>10</v>
      </c>
      <c r="D20" s="9">
        <v>3</v>
      </c>
      <c r="E20" s="9">
        <v>77</v>
      </c>
      <c r="F20" s="9">
        <v>257</v>
      </c>
      <c r="G20" s="17">
        <f t="shared" si="0"/>
        <v>0.29961089494163423</v>
      </c>
    </row>
    <row r="21" spans="1:7" ht="12.75">
      <c r="A21" s="8" t="s">
        <v>44</v>
      </c>
      <c r="B21" s="9">
        <v>88</v>
      </c>
      <c r="C21" s="9">
        <v>35</v>
      </c>
      <c r="D21" s="9">
        <v>14</v>
      </c>
      <c r="E21" s="9">
        <v>137</v>
      </c>
      <c r="F21" s="9">
        <v>282</v>
      </c>
      <c r="G21" s="17">
        <f t="shared" si="0"/>
        <v>0.4858156028368794</v>
      </c>
    </row>
    <row r="22" spans="1:7" ht="12.75">
      <c r="A22" s="8" t="s">
        <v>45</v>
      </c>
      <c r="B22" s="9">
        <v>103</v>
      </c>
      <c r="C22" s="9">
        <v>25</v>
      </c>
      <c r="D22" s="9">
        <v>11</v>
      </c>
      <c r="E22" s="9">
        <v>139</v>
      </c>
      <c r="F22" s="9">
        <v>614</v>
      </c>
      <c r="G22" s="17">
        <f t="shared" si="0"/>
        <v>0.2263843648208469</v>
      </c>
    </row>
    <row r="23" spans="1:7" ht="12.75">
      <c r="A23" s="8" t="s">
        <v>46</v>
      </c>
      <c r="B23" s="9">
        <v>1966</v>
      </c>
      <c r="C23" s="9">
        <v>32</v>
      </c>
      <c r="D23" s="9">
        <v>3</v>
      </c>
      <c r="E23" s="9">
        <v>2001</v>
      </c>
      <c r="F23" s="9">
        <v>3334</v>
      </c>
      <c r="G23" s="17">
        <f t="shared" si="0"/>
        <v>0.6001799640071985</v>
      </c>
    </row>
    <row r="24" spans="1:7" ht="12.75">
      <c r="A24" s="8" t="s">
        <v>50</v>
      </c>
      <c r="B24" s="9">
        <v>438</v>
      </c>
      <c r="C24" s="9">
        <v>140</v>
      </c>
      <c r="D24" s="9">
        <v>65</v>
      </c>
      <c r="E24" s="9">
        <v>643</v>
      </c>
      <c r="F24" s="9">
        <v>3911</v>
      </c>
      <c r="G24" s="17">
        <f t="shared" si="0"/>
        <v>0.1644080797749936</v>
      </c>
    </row>
    <row r="25" spans="1:7" ht="12.75">
      <c r="A25" s="18" t="s">
        <v>51</v>
      </c>
      <c r="B25" s="12">
        <v>15318</v>
      </c>
      <c r="C25" s="12">
        <v>1933</v>
      </c>
      <c r="D25" s="12">
        <v>861</v>
      </c>
      <c r="E25" s="12">
        <v>18112</v>
      </c>
      <c r="F25" s="12">
        <v>86477</v>
      </c>
      <c r="G25" s="19">
        <f t="shared" si="0"/>
        <v>0.20944297327613123</v>
      </c>
    </row>
    <row r="27" spans="1:7" ht="12.75" customHeight="1">
      <c r="A27" s="43" t="s">
        <v>52</v>
      </c>
      <c r="B27" s="44" t="s">
        <v>24</v>
      </c>
      <c r="C27" s="44"/>
      <c r="D27" s="44"/>
      <c r="E27" s="44"/>
      <c r="F27" s="45" t="s">
        <v>25</v>
      </c>
      <c r="G27" s="46" t="s">
        <v>26</v>
      </c>
    </row>
    <row r="28" spans="1:7" ht="25.5">
      <c r="A28" s="43"/>
      <c r="B28" s="7" t="s">
        <v>17</v>
      </c>
      <c r="C28" s="7" t="s">
        <v>13</v>
      </c>
      <c r="D28" s="7" t="s">
        <v>8</v>
      </c>
      <c r="E28" s="7" t="s">
        <v>27</v>
      </c>
      <c r="F28" s="45"/>
      <c r="G28" s="46"/>
    </row>
    <row r="29" spans="1:7" ht="12.75">
      <c r="A29" s="8" t="s">
        <v>53</v>
      </c>
      <c r="B29" s="9">
        <v>2322</v>
      </c>
      <c r="C29" s="9">
        <v>63</v>
      </c>
      <c r="D29" s="9">
        <v>6</v>
      </c>
      <c r="E29" s="9">
        <v>2391</v>
      </c>
      <c r="F29" s="9">
        <v>9825</v>
      </c>
      <c r="G29" s="17">
        <f aca="true" t="shared" si="1" ref="G29:G113">E29/F29</f>
        <v>0.2433587786259542</v>
      </c>
    </row>
    <row r="30" spans="1:7" ht="12.75">
      <c r="A30" s="8" t="s">
        <v>54</v>
      </c>
      <c r="B30" s="9">
        <v>6</v>
      </c>
      <c r="C30" s="9">
        <v>1</v>
      </c>
      <c r="D30" s="9" t="s">
        <v>48</v>
      </c>
      <c r="E30" s="9">
        <v>7</v>
      </c>
      <c r="F30" s="9">
        <v>109</v>
      </c>
      <c r="G30" s="17">
        <f t="shared" si="1"/>
        <v>0.06422018348623854</v>
      </c>
    </row>
    <row r="31" spans="1:7" ht="12.75">
      <c r="A31" s="8" t="s">
        <v>55</v>
      </c>
      <c r="B31" s="9">
        <v>3</v>
      </c>
      <c r="C31" s="9" t="s">
        <v>48</v>
      </c>
      <c r="D31" s="9" t="s">
        <v>48</v>
      </c>
      <c r="E31" s="9">
        <v>3</v>
      </c>
      <c r="F31" s="9">
        <v>22</v>
      </c>
      <c r="G31" s="17">
        <f t="shared" si="1"/>
        <v>0.13636363636363635</v>
      </c>
    </row>
    <row r="32" spans="1:7" ht="12.75">
      <c r="A32" s="8" t="s">
        <v>56</v>
      </c>
      <c r="B32" s="9" t="s">
        <v>48</v>
      </c>
      <c r="C32" s="9" t="s">
        <v>48</v>
      </c>
      <c r="D32" s="9" t="s">
        <v>48</v>
      </c>
      <c r="E32" s="9">
        <v>0</v>
      </c>
      <c r="F32" s="9">
        <v>1</v>
      </c>
      <c r="G32" s="17">
        <f t="shared" si="1"/>
        <v>0</v>
      </c>
    </row>
    <row r="33" spans="1:7" ht="12.75">
      <c r="A33" s="8" t="s">
        <v>58</v>
      </c>
      <c r="B33" s="9">
        <v>1</v>
      </c>
      <c r="C33" s="9" t="s">
        <v>48</v>
      </c>
      <c r="D33" s="9" t="s">
        <v>48</v>
      </c>
      <c r="E33" s="9">
        <v>1</v>
      </c>
      <c r="F33" s="9">
        <v>2</v>
      </c>
      <c r="G33" s="17">
        <f t="shared" si="1"/>
        <v>0.5</v>
      </c>
    </row>
    <row r="34" spans="1:7" ht="12.75">
      <c r="A34" s="8" t="s">
        <v>59</v>
      </c>
      <c r="B34" s="9">
        <v>3</v>
      </c>
      <c r="C34" s="9">
        <v>2</v>
      </c>
      <c r="D34" s="9" t="s">
        <v>48</v>
      </c>
      <c r="E34" s="9">
        <v>5</v>
      </c>
      <c r="F34" s="9">
        <v>105</v>
      </c>
      <c r="G34" s="17">
        <f t="shared" si="1"/>
        <v>0.047619047619047616</v>
      </c>
    </row>
    <row r="35" spans="1:7" ht="12.75">
      <c r="A35" s="8" t="s">
        <v>61</v>
      </c>
      <c r="B35" s="9">
        <v>87</v>
      </c>
      <c r="C35" s="9">
        <v>21</v>
      </c>
      <c r="D35" s="9">
        <v>6</v>
      </c>
      <c r="E35" s="9">
        <v>114</v>
      </c>
      <c r="F35" s="9">
        <v>603</v>
      </c>
      <c r="G35" s="17">
        <f t="shared" si="1"/>
        <v>0.1890547263681592</v>
      </c>
    </row>
    <row r="36" spans="1:7" ht="12.75">
      <c r="A36" s="8" t="s">
        <v>62</v>
      </c>
      <c r="B36" s="9">
        <v>8</v>
      </c>
      <c r="C36" s="9">
        <v>1</v>
      </c>
      <c r="D36" s="9" t="s">
        <v>48</v>
      </c>
      <c r="E36" s="9">
        <v>9</v>
      </c>
      <c r="F36" s="9">
        <v>51</v>
      </c>
      <c r="G36" s="17">
        <f t="shared" si="1"/>
        <v>0.17647058823529413</v>
      </c>
    </row>
    <row r="37" spans="1:7" ht="12.75">
      <c r="A37" s="8" t="s">
        <v>63</v>
      </c>
      <c r="B37" s="9" t="s">
        <v>48</v>
      </c>
      <c r="C37" s="9" t="s">
        <v>48</v>
      </c>
      <c r="D37" s="9" t="s">
        <v>48</v>
      </c>
      <c r="E37" s="9">
        <v>0</v>
      </c>
      <c r="F37" s="9">
        <v>1</v>
      </c>
      <c r="G37" s="17">
        <f t="shared" si="1"/>
        <v>0</v>
      </c>
    </row>
    <row r="38" spans="1:7" ht="12.75">
      <c r="A38" s="8" t="s">
        <v>64</v>
      </c>
      <c r="B38" s="9">
        <v>122</v>
      </c>
      <c r="C38" s="9">
        <v>10</v>
      </c>
      <c r="D38" s="9">
        <v>12</v>
      </c>
      <c r="E38" s="9">
        <v>144</v>
      </c>
      <c r="F38" s="9">
        <v>430</v>
      </c>
      <c r="G38" s="17">
        <f t="shared" si="1"/>
        <v>0.33488372093023255</v>
      </c>
    </row>
    <row r="39" spans="1:7" ht="12.75">
      <c r="A39" s="8" t="s">
        <v>65</v>
      </c>
      <c r="B39" s="9">
        <v>425</v>
      </c>
      <c r="C39" s="9">
        <v>31</v>
      </c>
      <c r="D39" s="9">
        <v>20</v>
      </c>
      <c r="E39" s="9">
        <v>476</v>
      </c>
      <c r="F39" s="9">
        <v>1270</v>
      </c>
      <c r="G39" s="17">
        <f t="shared" si="1"/>
        <v>0.37480314960629924</v>
      </c>
    </row>
    <row r="40" spans="1:7" ht="12.75">
      <c r="A40" s="8" t="s">
        <v>66</v>
      </c>
      <c r="B40" s="9">
        <v>128</v>
      </c>
      <c r="C40" s="9">
        <v>41</v>
      </c>
      <c r="D40" s="9">
        <v>17</v>
      </c>
      <c r="E40" s="9">
        <v>186</v>
      </c>
      <c r="F40" s="9">
        <v>989</v>
      </c>
      <c r="G40" s="17">
        <f t="shared" si="1"/>
        <v>0.18806875631951467</v>
      </c>
    </row>
    <row r="41" spans="1:7" ht="12.75">
      <c r="A41" s="8" t="s">
        <v>67</v>
      </c>
      <c r="B41" s="9">
        <v>47</v>
      </c>
      <c r="C41" s="9">
        <v>12</v>
      </c>
      <c r="D41" s="9">
        <v>3</v>
      </c>
      <c r="E41" s="9">
        <v>62</v>
      </c>
      <c r="F41" s="9">
        <v>787</v>
      </c>
      <c r="G41" s="17">
        <f t="shared" si="1"/>
        <v>0.07878017789072427</v>
      </c>
    </row>
    <row r="42" spans="1:7" ht="12.75">
      <c r="A42" s="8" t="s">
        <v>68</v>
      </c>
      <c r="B42" s="9">
        <v>18</v>
      </c>
      <c r="C42" s="9">
        <v>5</v>
      </c>
      <c r="D42" s="9">
        <v>5</v>
      </c>
      <c r="E42" s="9">
        <v>28</v>
      </c>
      <c r="F42" s="9">
        <v>123</v>
      </c>
      <c r="G42" s="17">
        <f t="shared" si="1"/>
        <v>0.22764227642276422</v>
      </c>
    </row>
    <row r="43" spans="1:7" ht="12.75">
      <c r="A43" s="8" t="s">
        <v>69</v>
      </c>
      <c r="B43" s="9">
        <v>46</v>
      </c>
      <c r="C43" s="9">
        <v>10</v>
      </c>
      <c r="D43" s="9">
        <v>5</v>
      </c>
      <c r="E43" s="9">
        <v>61</v>
      </c>
      <c r="F43" s="9">
        <v>329</v>
      </c>
      <c r="G43" s="17">
        <f t="shared" si="1"/>
        <v>0.18541033434650456</v>
      </c>
    </row>
    <row r="44" spans="1:7" ht="12.75">
      <c r="A44" s="8" t="s">
        <v>70</v>
      </c>
      <c r="B44" s="9" t="s">
        <v>48</v>
      </c>
      <c r="C44" s="9" t="s">
        <v>48</v>
      </c>
      <c r="D44" s="9" t="s">
        <v>48</v>
      </c>
      <c r="E44" s="9">
        <v>0</v>
      </c>
      <c r="F44" s="9">
        <v>1</v>
      </c>
      <c r="G44" s="17">
        <f t="shared" si="1"/>
        <v>0</v>
      </c>
    </row>
    <row r="45" spans="1:7" ht="12.75">
      <c r="A45" s="8" t="s">
        <v>71</v>
      </c>
      <c r="B45" s="9">
        <v>11</v>
      </c>
      <c r="C45" s="9">
        <v>2</v>
      </c>
      <c r="D45" s="9">
        <v>3</v>
      </c>
      <c r="E45" s="9">
        <v>16</v>
      </c>
      <c r="F45" s="9">
        <v>164</v>
      </c>
      <c r="G45" s="17">
        <f t="shared" si="1"/>
        <v>0.0975609756097561</v>
      </c>
    </row>
    <row r="46" spans="1:7" ht="12.75">
      <c r="A46" s="8" t="s">
        <v>72</v>
      </c>
      <c r="B46" s="9" t="s">
        <v>48</v>
      </c>
      <c r="C46" s="9">
        <v>2</v>
      </c>
      <c r="D46" s="9" t="s">
        <v>48</v>
      </c>
      <c r="E46" s="9">
        <v>2</v>
      </c>
      <c r="F46" s="9">
        <v>10</v>
      </c>
      <c r="G46" s="17">
        <f t="shared" si="1"/>
        <v>0.2</v>
      </c>
    </row>
    <row r="47" spans="1:7" ht="12.75">
      <c r="A47" s="8" t="s">
        <v>73</v>
      </c>
      <c r="B47" s="9">
        <v>41</v>
      </c>
      <c r="C47" s="9">
        <v>15</v>
      </c>
      <c r="D47" s="9">
        <v>11</v>
      </c>
      <c r="E47" s="9">
        <v>67</v>
      </c>
      <c r="F47" s="9">
        <v>441</v>
      </c>
      <c r="G47" s="17">
        <f t="shared" si="1"/>
        <v>0.15192743764172337</v>
      </c>
    </row>
    <row r="48" spans="1:7" ht="12.75">
      <c r="A48" s="8" t="s">
        <v>74</v>
      </c>
      <c r="B48" s="9">
        <v>70</v>
      </c>
      <c r="C48" s="9">
        <v>18</v>
      </c>
      <c r="D48" s="9">
        <v>7</v>
      </c>
      <c r="E48" s="9">
        <v>95</v>
      </c>
      <c r="F48" s="9">
        <v>718</v>
      </c>
      <c r="G48" s="17">
        <f t="shared" si="1"/>
        <v>0.13231197771587744</v>
      </c>
    </row>
    <row r="49" spans="1:7" ht="12.75">
      <c r="A49" s="8" t="s">
        <v>75</v>
      </c>
      <c r="B49" s="9">
        <v>11</v>
      </c>
      <c r="C49" s="9">
        <v>7</v>
      </c>
      <c r="D49" s="9">
        <v>5</v>
      </c>
      <c r="E49" s="9">
        <v>23</v>
      </c>
      <c r="F49" s="9">
        <v>147</v>
      </c>
      <c r="G49" s="17">
        <f t="shared" si="1"/>
        <v>0.1564625850340136</v>
      </c>
    </row>
    <row r="50" spans="1:7" ht="12.75">
      <c r="A50" s="8" t="s">
        <v>76</v>
      </c>
      <c r="B50" s="9">
        <v>252</v>
      </c>
      <c r="C50" s="9">
        <v>78</v>
      </c>
      <c r="D50" s="9">
        <v>54</v>
      </c>
      <c r="E50" s="9">
        <v>384</v>
      </c>
      <c r="F50" s="9">
        <v>3236</v>
      </c>
      <c r="G50" s="17">
        <f t="shared" si="1"/>
        <v>0.11866501854140915</v>
      </c>
    </row>
    <row r="51" spans="1:7" ht="12.75">
      <c r="A51" s="8" t="s">
        <v>77</v>
      </c>
      <c r="B51" s="9">
        <v>19</v>
      </c>
      <c r="C51" s="9">
        <v>4</v>
      </c>
      <c r="D51" s="9">
        <v>4</v>
      </c>
      <c r="E51" s="9">
        <v>27</v>
      </c>
      <c r="F51" s="9">
        <v>256</v>
      </c>
      <c r="G51" s="17">
        <f t="shared" si="1"/>
        <v>0.10546875</v>
      </c>
    </row>
    <row r="52" spans="1:7" ht="12.75">
      <c r="A52" s="8" t="s">
        <v>78</v>
      </c>
      <c r="B52" s="9">
        <v>63</v>
      </c>
      <c r="C52" s="9">
        <v>16</v>
      </c>
      <c r="D52" s="9">
        <v>8</v>
      </c>
      <c r="E52" s="9">
        <v>87</v>
      </c>
      <c r="F52" s="9">
        <v>598</v>
      </c>
      <c r="G52" s="17">
        <f t="shared" si="1"/>
        <v>0.1454849498327759</v>
      </c>
    </row>
    <row r="53" spans="1:7" ht="12.75">
      <c r="A53" s="8" t="s">
        <v>79</v>
      </c>
      <c r="B53" s="9">
        <v>83</v>
      </c>
      <c r="C53" s="9">
        <v>43</v>
      </c>
      <c r="D53" s="9">
        <v>27</v>
      </c>
      <c r="E53" s="9">
        <v>153</v>
      </c>
      <c r="F53" s="9">
        <v>1421</v>
      </c>
      <c r="G53" s="17">
        <f t="shared" si="1"/>
        <v>0.10767065446868403</v>
      </c>
    </row>
    <row r="54" spans="1:7" ht="12.75">
      <c r="A54" s="8" t="s">
        <v>80</v>
      </c>
      <c r="B54" s="9">
        <v>6</v>
      </c>
      <c r="C54" s="9">
        <v>2</v>
      </c>
      <c r="D54" s="9">
        <v>1</v>
      </c>
      <c r="E54" s="9">
        <v>9</v>
      </c>
      <c r="F54" s="9">
        <v>80</v>
      </c>
      <c r="G54" s="17">
        <f t="shared" si="1"/>
        <v>0.1125</v>
      </c>
    </row>
    <row r="55" spans="1:7" ht="12.75">
      <c r="A55" s="8" t="s">
        <v>81</v>
      </c>
      <c r="B55" s="9">
        <v>13</v>
      </c>
      <c r="C55" s="9">
        <v>4</v>
      </c>
      <c r="D55" s="9">
        <v>3</v>
      </c>
      <c r="E55" s="9">
        <v>20</v>
      </c>
      <c r="F55" s="9">
        <v>106</v>
      </c>
      <c r="G55" s="17">
        <f t="shared" si="1"/>
        <v>0.18867924528301888</v>
      </c>
    </row>
    <row r="56" spans="1:7" ht="12.75">
      <c r="A56" s="8" t="s">
        <v>82</v>
      </c>
      <c r="B56" s="9">
        <v>58</v>
      </c>
      <c r="C56" s="9">
        <v>16</v>
      </c>
      <c r="D56" s="9">
        <v>3</v>
      </c>
      <c r="E56" s="9">
        <v>77</v>
      </c>
      <c r="F56" s="9">
        <v>853</v>
      </c>
      <c r="G56" s="17">
        <f t="shared" si="1"/>
        <v>0.09026963657678781</v>
      </c>
    </row>
    <row r="57" spans="1:7" ht="12.75">
      <c r="A57" s="8" t="s">
        <v>83</v>
      </c>
      <c r="B57" s="9">
        <v>202</v>
      </c>
      <c r="C57" s="9">
        <v>39</v>
      </c>
      <c r="D57" s="9">
        <v>27</v>
      </c>
      <c r="E57" s="9">
        <v>268</v>
      </c>
      <c r="F57" s="9">
        <v>1392</v>
      </c>
      <c r="G57" s="17">
        <f t="shared" si="1"/>
        <v>0.1925287356321839</v>
      </c>
    </row>
    <row r="58" spans="1:7" ht="12.75">
      <c r="A58" s="8" t="s">
        <v>84</v>
      </c>
      <c r="B58" s="9">
        <v>52</v>
      </c>
      <c r="C58" s="9">
        <v>3</v>
      </c>
      <c r="D58" s="9">
        <v>3</v>
      </c>
      <c r="E58" s="9">
        <v>58</v>
      </c>
      <c r="F58" s="9">
        <v>596</v>
      </c>
      <c r="G58" s="17">
        <f t="shared" si="1"/>
        <v>0.09731543624161074</v>
      </c>
    </row>
    <row r="59" spans="1:7" ht="12.75">
      <c r="A59" s="8" t="s">
        <v>85</v>
      </c>
      <c r="B59" s="9">
        <v>9</v>
      </c>
      <c r="C59" s="9">
        <v>3</v>
      </c>
      <c r="D59" s="9">
        <v>2</v>
      </c>
      <c r="E59" s="9">
        <v>14</v>
      </c>
      <c r="F59" s="9">
        <v>105</v>
      </c>
      <c r="G59" s="17">
        <f t="shared" si="1"/>
        <v>0.13333333333333333</v>
      </c>
    </row>
    <row r="60" spans="1:7" ht="12.75">
      <c r="A60" s="8" t="s">
        <v>86</v>
      </c>
      <c r="B60" s="9" t="s">
        <v>48</v>
      </c>
      <c r="C60" s="9" t="s">
        <v>48</v>
      </c>
      <c r="D60" s="9" t="s">
        <v>48</v>
      </c>
      <c r="E60" s="9">
        <v>0</v>
      </c>
      <c r="F60" s="9">
        <v>7</v>
      </c>
      <c r="G60" s="17">
        <f t="shared" si="1"/>
        <v>0</v>
      </c>
    </row>
    <row r="61" spans="1:7" ht="12.75">
      <c r="A61" s="8" t="s">
        <v>87</v>
      </c>
      <c r="B61" s="9">
        <v>1</v>
      </c>
      <c r="C61" s="9" t="s">
        <v>48</v>
      </c>
      <c r="D61" s="9" t="s">
        <v>48</v>
      </c>
      <c r="E61" s="9">
        <v>1</v>
      </c>
      <c r="F61" s="9">
        <v>21</v>
      </c>
      <c r="G61" s="17">
        <f t="shared" si="1"/>
        <v>0.047619047619047616</v>
      </c>
    </row>
    <row r="62" spans="1:7" ht="12.75">
      <c r="A62" s="8" t="s">
        <v>88</v>
      </c>
      <c r="B62" s="9">
        <v>6</v>
      </c>
      <c r="C62" s="9">
        <v>2</v>
      </c>
      <c r="D62" s="9">
        <v>1</v>
      </c>
      <c r="E62" s="9">
        <v>9</v>
      </c>
      <c r="F62" s="9">
        <v>100</v>
      </c>
      <c r="G62" s="17">
        <f t="shared" si="1"/>
        <v>0.09</v>
      </c>
    </row>
    <row r="63" spans="1:7" ht="12.75">
      <c r="A63" s="8" t="s">
        <v>89</v>
      </c>
      <c r="B63" s="9" t="s">
        <v>48</v>
      </c>
      <c r="C63" s="9" t="s">
        <v>48</v>
      </c>
      <c r="D63" s="9" t="s">
        <v>48</v>
      </c>
      <c r="E63" s="9">
        <v>0</v>
      </c>
      <c r="F63" s="9">
        <v>5</v>
      </c>
      <c r="G63" s="17">
        <f t="shared" si="1"/>
        <v>0</v>
      </c>
    </row>
    <row r="64" spans="1:7" ht="12.75">
      <c r="A64" s="8" t="s">
        <v>90</v>
      </c>
      <c r="B64" s="9">
        <v>227</v>
      </c>
      <c r="C64" s="9">
        <v>81</v>
      </c>
      <c r="D64" s="9">
        <v>35</v>
      </c>
      <c r="E64" s="9">
        <v>343</v>
      </c>
      <c r="F64" s="9">
        <v>3350</v>
      </c>
      <c r="G64" s="17">
        <f t="shared" si="1"/>
        <v>0.10238805970149253</v>
      </c>
    </row>
    <row r="65" spans="1:7" ht="12.75">
      <c r="A65" s="8" t="s">
        <v>91</v>
      </c>
      <c r="B65" s="9">
        <v>6</v>
      </c>
      <c r="C65" s="9">
        <v>3</v>
      </c>
      <c r="D65" s="9">
        <v>2</v>
      </c>
      <c r="E65" s="9">
        <v>11</v>
      </c>
      <c r="F65" s="9">
        <v>157</v>
      </c>
      <c r="G65" s="17">
        <f t="shared" si="1"/>
        <v>0.07006369426751592</v>
      </c>
    </row>
    <row r="66" spans="1:7" ht="12.75">
      <c r="A66" s="8" t="s">
        <v>92</v>
      </c>
      <c r="B66" s="9">
        <v>285</v>
      </c>
      <c r="C66" s="9">
        <v>33</v>
      </c>
      <c r="D66" s="9">
        <v>18</v>
      </c>
      <c r="E66" s="9">
        <v>336</v>
      </c>
      <c r="F66" s="9">
        <v>9234</v>
      </c>
      <c r="G66" s="17">
        <f t="shared" si="1"/>
        <v>0.036387264457439894</v>
      </c>
    </row>
    <row r="67" spans="1:7" ht="12.75">
      <c r="A67" s="8" t="s">
        <v>93</v>
      </c>
      <c r="B67" s="9">
        <v>136</v>
      </c>
      <c r="C67" s="9">
        <v>30</v>
      </c>
      <c r="D67" s="9">
        <v>13</v>
      </c>
      <c r="E67" s="9">
        <v>179</v>
      </c>
      <c r="F67" s="9">
        <v>2227</v>
      </c>
      <c r="G67" s="17">
        <f t="shared" si="1"/>
        <v>0.08037718904355635</v>
      </c>
    </row>
    <row r="68" spans="1:7" ht="12.75">
      <c r="A68" s="8" t="s">
        <v>94</v>
      </c>
      <c r="B68" s="9">
        <v>973</v>
      </c>
      <c r="C68" s="9">
        <v>185</v>
      </c>
      <c r="D68" s="9">
        <v>96</v>
      </c>
      <c r="E68" s="9">
        <v>1254</v>
      </c>
      <c r="F68" s="9">
        <v>8616</v>
      </c>
      <c r="G68" s="17">
        <f t="shared" si="1"/>
        <v>0.14554317548746518</v>
      </c>
    </row>
    <row r="69" spans="1:7" ht="12.75">
      <c r="A69" s="8" t="s">
        <v>95</v>
      </c>
      <c r="B69" s="9">
        <v>2851</v>
      </c>
      <c r="C69" s="9">
        <v>168</v>
      </c>
      <c r="D69" s="9">
        <v>45</v>
      </c>
      <c r="E69" s="9">
        <v>3064</v>
      </c>
      <c r="F69" s="9">
        <v>8340</v>
      </c>
      <c r="G69" s="17">
        <f t="shared" si="1"/>
        <v>0.3673860911270983</v>
      </c>
    </row>
    <row r="70" spans="1:7" ht="12.75">
      <c r="A70" s="8" t="s">
        <v>96</v>
      </c>
      <c r="B70" s="9">
        <v>138</v>
      </c>
      <c r="C70" s="9">
        <v>16</v>
      </c>
      <c r="D70" s="9">
        <v>12</v>
      </c>
      <c r="E70" s="9">
        <v>166</v>
      </c>
      <c r="F70" s="9">
        <v>2093</v>
      </c>
      <c r="G70" s="17">
        <f t="shared" si="1"/>
        <v>0.07931199235547062</v>
      </c>
    </row>
    <row r="71" spans="1:7" ht="12.75">
      <c r="A71" s="8" t="s">
        <v>97</v>
      </c>
      <c r="B71" s="9" t="s">
        <v>48</v>
      </c>
      <c r="C71" s="9">
        <v>1</v>
      </c>
      <c r="D71" s="9" t="s">
        <v>48</v>
      </c>
      <c r="E71" s="9">
        <v>1</v>
      </c>
      <c r="F71" s="9">
        <v>4</v>
      </c>
      <c r="G71" s="17">
        <f t="shared" si="1"/>
        <v>0.25</v>
      </c>
    </row>
    <row r="72" spans="1:7" ht="12.75">
      <c r="A72" s="8" t="s">
        <v>98</v>
      </c>
      <c r="B72" s="9" t="s">
        <v>48</v>
      </c>
      <c r="C72" s="9" t="s">
        <v>48</v>
      </c>
      <c r="D72" s="9" t="s">
        <v>48</v>
      </c>
      <c r="E72" s="9">
        <v>0</v>
      </c>
      <c r="F72" s="9">
        <v>4</v>
      </c>
      <c r="G72" s="17">
        <f t="shared" si="1"/>
        <v>0</v>
      </c>
    </row>
    <row r="73" spans="1:7" ht="12.75">
      <c r="A73" s="8" t="s">
        <v>99</v>
      </c>
      <c r="B73" s="9">
        <v>26</v>
      </c>
      <c r="C73" s="9">
        <v>10</v>
      </c>
      <c r="D73" s="9">
        <v>4</v>
      </c>
      <c r="E73" s="9">
        <v>40</v>
      </c>
      <c r="F73" s="9">
        <v>290</v>
      </c>
      <c r="G73" s="17">
        <f t="shared" si="1"/>
        <v>0.13793103448275862</v>
      </c>
    </row>
    <row r="74" spans="1:7" ht="12.75">
      <c r="A74" s="8" t="s">
        <v>100</v>
      </c>
      <c r="B74" s="9">
        <v>2</v>
      </c>
      <c r="C74" s="9" t="s">
        <v>48</v>
      </c>
      <c r="D74" s="9" t="s">
        <v>48</v>
      </c>
      <c r="E74" s="9">
        <v>2</v>
      </c>
      <c r="F74" s="9">
        <v>13</v>
      </c>
      <c r="G74" s="17">
        <f t="shared" si="1"/>
        <v>0.15384615384615385</v>
      </c>
    </row>
    <row r="75" spans="1:7" ht="12.75">
      <c r="A75" s="8" t="s">
        <v>101</v>
      </c>
      <c r="B75" s="9">
        <v>78</v>
      </c>
      <c r="C75" s="9">
        <v>13</v>
      </c>
      <c r="D75" s="9">
        <v>5</v>
      </c>
      <c r="E75" s="9">
        <v>96</v>
      </c>
      <c r="F75" s="9">
        <v>275</v>
      </c>
      <c r="G75" s="17">
        <f t="shared" si="1"/>
        <v>0.3490909090909091</v>
      </c>
    </row>
    <row r="76" spans="1:7" ht="12.75">
      <c r="A76" s="8" t="s">
        <v>102</v>
      </c>
      <c r="B76" s="9">
        <v>1366</v>
      </c>
      <c r="C76" s="9">
        <v>106</v>
      </c>
      <c r="D76" s="9">
        <v>32</v>
      </c>
      <c r="E76" s="9">
        <v>1504</v>
      </c>
      <c r="F76" s="9">
        <v>4486</v>
      </c>
      <c r="G76" s="17">
        <f t="shared" si="1"/>
        <v>0.3352652697280428</v>
      </c>
    </row>
    <row r="77" spans="1:7" ht="12.75">
      <c r="A77" s="8" t="s">
        <v>103</v>
      </c>
      <c r="B77" s="9">
        <v>19</v>
      </c>
      <c r="C77" s="9">
        <v>4</v>
      </c>
      <c r="D77" s="9">
        <v>2</v>
      </c>
      <c r="E77" s="9">
        <v>25</v>
      </c>
      <c r="F77" s="9">
        <v>107</v>
      </c>
      <c r="G77" s="17">
        <f t="shared" si="1"/>
        <v>0.2336448598130841</v>
      </c>
    </row>
    <row r="78" spans="1:7" ht="12.75">
      <c r="A78" s="8" t="s">
        <v>104</v>
      </c>
      <c r="B78" s="9">
        <v>11</v>
      </c>
      <c r="C78" s="9">
        <v>1</v>
      </c>
      <c r="D78" s="9">
        <v>1</v>
      </c>
      <c r="E78" s="9">
        <v>13</v>
      </c>
      <c r="F78" s="9">
        <v>91</v>
      </c>
      <c r="G78" s="17">
        <f t="shared" si="1"/>
        <v>0.14285714285714285</v>
      </c>
    </row>
    <row r="79" spans="1:7" ht="12.75">
      <c r="A79" s="8" t="s">
        <v>105</v>
      </c>
      <c r="B79" s="9" t="s">
        <v>48</v>
      </c>
      <c r="C79" s="9">
        <v>2</v>
      </c>
      <c r="D79" s="9" t="s">
        <v>48</v>
      </c>
      <c r="E79" s="9">
        <v>2</v>
      </c>
      <c r="F79" s="9">
        <v>17</v>
      </c>
      <c r="G79" s="17">
        <f t="shared" si="1"/>
        <v>0.11764705882352941</v>
      </c>
    </row>
    <row r="80" spans="1:7" ht="12.75">
      <c r="A80" s="8" t="s">
        <v>106</v>
      </c>
      <c r="B80" s="9">
        <v>25</v>
      </c>
      <c r="C80" s="9">
        <v>1</v>
      </c>
      <c r="D80" s="9">
        <v>2</v>
      </c>
      <c r="E80" s="9">
        <v>28</v>
      </c>
      <c r="F80" s="9">
        <v>143</v>
      </c>
      <c r="G80" s="17">
        <f t="shared" si="1"/>
        <v>0.1958041958041958</v>
      </c>
    </row>
    <row r="81" spans="1:7" ht="12.75">
      <c r="A81" s="8" t="s">
        <v>107</v>
      </c>
      <c r="B81" s="9">
        <v>55</v>
      </c>
      <c r="C81" s="9">
        <v>6</v>
      </c>
      <c r="D81" s="9">
        <v>4</v>
      </c>
      <c r="E81" s="9">
        <v>65</v>
      </c>
      <c r="F81" s="9">
        <v>581</v>
      </c>
      <c r="G81" s="17">
        <f t="shared" si="1"/>
        <v>0.11187607573149742</v>
      </c>
    </row>
    <row r="82" spans="1:7" ht="12.75">
      <c r="A82" s="8" t="s">
        <v>108</v>
      </c>
      <c r="B82" s="9">
        <v>198</v>
      </c>
      <c r="C82" s="9">
        <v>53</v>
      </c>
      <c r="D82" s="9">
        <v>26</v>
      </c>
      <c r="E82" s="9">
        <v>277</v>
      </c>
      <c r="F82" s="9">
        <v>836</v>
      </c>
      <c r="G82" s="17">
        <f t="shared" si="1"/>
        <v>0.33133971291866027</v>
      </c>
    </row>
    <row r="83" spans="1:7" ht="12.75">
      <c r="A83" s="8" t="s">
        <v>109</v>
      </c>
      <c r="B83" s="9">
        <v>10</v>
      </c>
      <c r="C83" s="9">
        <v>12</v>
      </c>
      <c r="D83" s="9">
        <v>7</v>
      </c>
      <c r="E83" s="9">
        <v>29</v>
      </c>
      <c r="F83" s="9">
        <v>236</v>
      </c>
      <c r="G83" s="17">
        <f t="shared" si="1"/>
        <v>0.1228813559322034</v>
      </c>
    </row>
    <row r="84" spans="1:7" ht="12.75">
      <c r="A84" s="8" t="s">
        <v>110</v>
      </c>
      <c r="B84" s="9">
        <v>2</v>
      </c>
      <c r="C84" s="9" t="s">
        <v>48</v>
      </c>
      <c r="D84" s="9" t="s">
        <v>48</v>
      </c>
      <c r="E84" s="9">
        <v>2</v>
      </c>
      <c r="F84" s="9">
        <v>8</v>
      </c>
      <c r="G84" s="17">
        <f t="shared" si="1"/>
        <v>0.25</v>
      </c>
    </row>
    <row r="85" spans="1:7" ht="12.75">
      <c r="A85" s="8" t="s">
        <v>111</v>
      </c>
      <c r="B85" s="9">
        <v>257</v>
      </c>
      <c r="C85" s="9">
        <v>6</v>
      </c>
      <c r="D85" s="9">
        <v>6</v>
      </c>
      <c r="E85" s="9">
        <v>269</v>
      </c>
      <c r="F85" s="9">
        <v>1322</v>
      </c>
      <c r="G85" s="17">
        <f t="shared" si="1"/>
        <v>0.20347957639939485</v>
      </c>
    </row>
    <row r="86" spans="1:7" ht="12.75">
      <c r="A86" s="8" t="s">
        <v>112</v>
      </c>
      <c r="B86" s="9">
        <v>924</v>
      </c>
      <c r="C86" s="9">
        <v>381</v>
      </c>
      <c r="D86" s="9">
        <v>149</v>
      </c>
      <c r="E86" s="9">
        <v>1454</v>
      </c>
      <c r="F86" s="9">
        <v>6120</v>
      </c>
      <c r="G86" s="17">
        <f t="shared" si="1"/>
        <v>0.23758169934640522</v>
      </c>
    </row>
    <row r="87" spans="1:7" ht="12.75">
      <c r="A87" s="8" t="s">
        <v>113</v>
      </c>
      <c r="B87" s="9">
        <v>7</v>
      </c>
      <c r="C87" s="9">
        <v>3</v>
      </c>
      <c r="D87" s="9">
        <v>3</v>
      </c>
      <c r="E87" s="9">
        <v>13</v>
      </c>
      <c r="F87" s="9">
        <v>91</v>
      </c>
      <c r="G87" s="17">
        <f t="shared" si="1"/>
        <v>0.14285714285714285</v>
      </c>
    </row>
    <row r="88" spans="1:7" ht="12.75">
      <c r="A88" s="8" t="s">
        <v>114</v>
      </c>
      <c r="B88" s="9">
        <v>101</v>
      </c>
      <c r="C88" s="9">
        <v>30</v>
      </c>
      <c r="D88" s="9">
        <v>22</v>
      </c>
      <c r="E88" s="9">
        <v>153</v>
      </c>
      <c r="F88" s="9">
        <v>747</v>
      </c>
      <c r="G88" s="17">
        <f t="shared" si="1"/>
        <v>0.20481927710843373</v>
      </c>
    </row>
    <row r="89" spans="1:7" ht="12.75">
      <c r="A89" s="8" t="s">
        <v>115</v>
      </c>
      <c r="B89" s="9">
        <v>27</v>
      </c>
      <c r="C89" s="9">
        <v>8</v>
      </c>
      <c r="D89" s="9">
        <v>6</v>
      </c>
      <c r="E89" s="9">
        <v>41</v>
      </c>
      <c r="F89" s="9">
        <v>321</v>
      </c>
      <c r="G89" s="17">
        <f t="shared" si="1"/>
        <v>0.1277258566978193</v>
      </c>
    </row>
    <row r="90" spans="1:7" ht="12.75">
      <c r="A90" s="8" t="s">
        <v>116</v>
      </c>
      <c r="B90" s="9">
        <v>3</v>
      </c>
      <c r="C90" s="9" t="s">
        <v>48</v>
      </c>
      <c r="D90" s="9" t="s">
        <v>48</v>
      </c>
      <c r="E90" s="9">
        <v>3</v>
      </c>
      <c r="F90" s="9">
        <v>34</v>
      </c>
      <c r="G90" s="17">
        <f t="shared" si="1"/>
        <v>0.08823529411764706</v>
      </c>
    </row>
    <row r="91" spans="1:7" ht="12.75">
      <c r="A91" s="8" t="s">
        <v>117</v>
      </c>
      <c r="B91" s="9">
        <v>148</v>
      </c>
      <c r="C91" s="9">
        <v>14</v>
      </c>
      <c r="D91" s="9">
        <v>5</v>
      </c>
      <c r="E91" s="9">
        <v>167</v>
      </c>
      <c r="F91" s="9">
        <v>631</v>
      </c>
      <c r="G91" s="17">
        <f t="shared" si="1"/>
        <v>0.26465927099841524</v>
      </c>
    </row>
    <row r="92" spans="1:7" ht="12.75">
      <c r="A92" s="8" t="s">
        <v>118</v>
      </c>
      <c r="B92" s="9">
        <v>231</v>
      </c>
      <c r="C92" s="9">
        <v>19</v>
      </c>
      <c r="D92" s="9">
        <v>10</v>
      </c>
      <c r="E92" s="9">
        <v>260</v>
      </c>
      <c r="F92" s="9">
        <v>1063</v>
      </c>
      <c r="G92" s="17">
        <f t="shared" si="1"/>
        <v>0.24459078080903104</v>
      </c>
    </row>
    <row r="93" spans="1:7" ht="12.75">
      <c r="A93" s="8" t="s">
        <v>119</v>
      </c>
      <c r="B93" s="9">
        <v>1</v>
      </c>
      <c r="C93" s="9" t="s">
        <v>48</v>
      </c>
      <c r="D93" s="9" t="s">
        <v>48</v>
      </c>
      <c r="E93" s="9">
        <v>1</v>
      </c>
      <c r="F93" s="9">
        <v>3</v>
      </c>
      <c r="G93" s="17">
        <f t="shared" si="1"/>
        <v>0.3333333333333333</v>
      </c>
    </row>
    <row r="94" spans="1:7" ht="12.75">
      <c r="A94" s="8" t="s">
        <v>120</v>
      </c>
      <c r="B94" s="9">
        <v>45</v>
      </c>
      <c r="C94" s="9">
        <v>7</v>
      </c>
      <c r="D94" s="9">
        <v>8</v>
      </c>
      <c r="E94" s="9">
        <v>60</v>
      </c>
      <c r="F94" s="9">
        <v>245</v>
      </c>
      <c r="G94" s="17">
        <f t="shared" si="1"/>
        <v>0.24489795918367346</v>
      </c>
    </row>
    <row r="95" spans="1:7" ht="12.75">
      <c r="A95" s="8" t="s">
        <v>121</v>
      </c>
      <c r="B95" s="9">
        <v>4</v>
      </c>
      <c r="C95" s="9" t="s">
        <v>48</v>
      </c>
      <c r="D95" s="9">
        <v>1</v>
      </c>
      <c r="E95" s="9">
        <v>5</v>
      </c>
      <c r="F95" s="9">
        <v>20</v>
      </c>
      <c r="G95" s="17">
        <f t="shared" si="1"/>
        <v>0.25</v>
      </c>
    </row>
    <row r="96" spans="1:7" ht="12.75">
      <c r="A96" s="8" t="s">
        <v>122</v>
      </c>
      <c r="B96" s="9">
        <v>62</v>
      </c>
      <c r="C96" s="9">
        <v>9</v>
      </c>
      <c r="D96" s="9">
        <v>7</v>
      </c>
      <c r="E96" s="9">
        <v>78</v>
      </c>
      <c r="F96" s="9">
        <v>183</v>
      </c>
      <c r="G96" s="17">
        <f t="shared" si="1"/>
        <v>0.4262295081967213</v>
      </c>
    </row>
    <row r="97" spans="1:7" ht="12.75">
      <c r="A97" s="8" t="s">
        <v>123</v>
      </c>
      <c r="B97" s="9">
        <v>2</v>
      </c>
      <c r="C97" s="9">
        <v>1</v>
      </c>
      <c r="D97" s="9">
        <v>1</v>
      </c>
      <c r="E97" s="9">
        <v>4</v>
      </c>
      <c r="F97" s="9">
        <v>32</v>
      </c>
      <c r="G97" s="17">
        <f t="shared" si="1"/>
        <v>0.125</v>
      </c>
    </row>
    <row r="98" spans="1:7" ht="12.75">
      <c r="A98" s="8" t="s">
        <v>124</v>
      </c>
      <c r="B98" s="9">
        <v>185</v>
      </c>
      <c r="C98" s="9">
        <v>9</v>
      </c>
      <c r="D98" s="9">
        <v>4</v>
      </c>
      <c r="E98" s="9">
        <v>198</v>
      </c>
      <c r="F98" s="9">
        <v>654</v>
      </c>
      <c r="G98" s="17">
        <f t="shared" si="1"/>
        <v>0.30275229357798167</v>
      </c>
    </row>
    <row r="99" spans="1:7" ht="12.75">
      <c r="A99" s="8" t="s">
        <v>125</v>
      </c>
      <c r="B99" s="9">
        <v>141</v>
      </c>
      <c r="C99" s="9">
        <v>28</v>
      </c>
      <c r="D99" s="9">
        <v>6</v>
      </c>
      <c r="E99" s="9">
        <v>175</v>
      </c>
      <c r="F99" s="9">
        <v>599</v>
      </c>
      <c r="G99" s="17">
        <f t="shared" si="1"/>
        <v>0.2921535893155259</v>
      </c>
    </row>
    <row r="100" spans="1:7" ht="12.75">
      <c r="A100" s="8" t="s">
        <v>126</v>
      </c>
      <c r="B100" s="9" t="s">
        <v>48</v>
      </c>
      <c r="C100" s="9" t="s">
        <v>48</v>
      </c>
      <c r="D100" s="9" t="s">
        <v>48</v>
      </c>
      <c r="E100" s="9">
        <v>0</v>
      </c>
      <c r="F100" s="9">
        <v>2</v>
      </c>
      <c r="G100" s="17">
        <f t="shared" si="1"/>
        <v>0</v>
      </c>
    </row>
    <row r="101" spans="1:7" ht="12.75">
      <c r="A101" s="8" t="s">
        <v>127</v>
      </c>
      <c r="B101" s="9">
        <v>64</v>
      </c>
      <c r="C101" s="9">
        <v>10</v>
      </c>
      <c r="D101" s="9">
        <v>3</v>
      </c>
      <c r="E101" s="9">
        <v>77</v>
      </c>
      <c r="F101" s="9">
        <v>257</v>
      </c>
      <c r="G101" s="17">
        <f t="shared" si="1"/>
        <v>0.29961089494163423</v>
      </c>
    </row>
    <row r="102" spans="1:7" ht="12.75">
      <c r="A102" s="8" t="s">
        <v>128</v>
      </c>
      <c r="B102" s="9">
        <v>25</v>
      </c>
      <c r="C102" s="9">
        <v>17</v>
      </c>
      <c r="D102" s="9">
        <v>9</v>
      </c>
      <c r="E102" s="9">
        <v>51</v>
      </c>
      <c r="F102" s="9">
        <v>145</v>
      </c>
      <c r="G102" s="17">
        <f t="shared" si="1"/>
        <v>0.35172413793103446</v>
      </c>
    </row>
    <row r="103" spans="1:7" ht="12.75">
      <c r="A103" s="8" t="s">
        <v>129</v>
      </c>
      <c r="B103" s="9">
        <v>1</v>
      </c>
      <c r="C103" s="9">
        <v>4</v>
      </c>
      <c r="D103" s="9">
        <v>3</v>
      </c>
      <c r="E103" s="9">
        <v>8</v>
      </c>
      <c r="F103" s="9">
        <v>24</v>
      </c>
      <c r="G103" s="17">
        <f t="shared" si="1"/>
        <v>0.3333333333333333</v>
      </c>
    </row>
    <row r="104" spans="1:7" ht="12.75">
      <c r="A104" s="8" t="s">
        <v>130</v>
      </c>
      <c r="B104" s="9">
        <v>62</v>
      </c>
      <c r="C104" s="9">
        <v>14</v>
      </c>
      <c r="D104" s="9">
        <v>2</v>
      </c>
      <c r="E104" s="9">
        <v>78</v>
      </c>
      <c r="F104" s="9">
        <v>113</v>
      </c>
      <c r="G104" s="17">
        <f t="shared" si="1"/>
        <v>0.6902654867256637</v>
      </c>
    </row>
    <row r="105" spans="1:7" ht="12.75">
      <c r="A105" s="8" t="s">
        <v>131</v>
      </c>
      <c r="B105" s="9">
        <v>38</v>
      </c>
      <c r="C105" s="9">
        <v>4</v>
      </c>
      <c r="D105" s="9">
        <v>1</v>
      </c>
      <c r="E105" s="9">
        <v>43</v>
      </c>
      <c r="F105" s="9">
        <v>135</v>
      </c>
      <c r="G105" s="17">
        <f t="shared" si="1"/>
        <v>0.31851851851851853</v>
      </c>
    </row>
    <row r="106" spans="1:7" ht="12.75">
      <c r="A106" s="8" t="s">
        <v>132</v>
      </c>
      <c r="B106" s="9">
        <v>0</v>
      </c>
      <c r="C106" s="9" t="s">
        <v>48</v>
      </c>
      <c r="D106" s="9" t="s">
        <v>48</v>
      </c>
      <c r="E106" s="9">
        <v>0</v>
      </c>
      <c r="F106" s="9">
        <v>9</v>
      </c>
      <c r="G106" s="17">
        <f t="shared" si="1"/>
        <v>0</v>
      </c>
    </row>
    <row r="107" spans="1:7" ht="12.75">
      <c r="A107" s="8" t="s">
        <v>133</v>
      </c>
      <c r="B107" s="9">
        <v>4</v>
      </c>
      <c r="C107" s="9">
        <v>1</v>
      </c>
      <c r="D107" s="9" t="s">
        <v>48</v>
      </c>
      <c r="E107" s="9">
        <v>5</v>
      </c>
      <c r="F107" s="9">
        <v>29</v>
      </c>
      <c r="G107" s="17">
        <f t="shared" si="1"/>
        <v>0.1724137931034483</v>
      </c>
    </row>
    <row r="108" spans="1:7" ht="12.75">
      <c r="A108" s="8" t="s">
        <v>134</v>
      </c>
      <c r="B108" s="9">
        <v>61</v>
      </c>
      <c r="C108" s="9">
        <v>20</v>
      </c>
      <c r="D108" s="9">
        <v>10</v>
      </c>
      <c r="E108" s="9">
        <v>91</v>
      </c>
      <c r="F108" s="9">
        <v>441</v>
      </c>
      <c r="G108" s="17">
        <f t="shared" si="1"/>
        <v>0.20634920634920634</v>
      </c>
    </row>
    <row r="109" spans="1:7" ht="12.75">
      <c r="A109" s="8" t="s">
        <v>135</v>
      </c>
      <c r="B109" s="9">
        <v>1</v>
      </c>
      <c r="C109" s="9" t="s">
        <v>48</v>
      </c>
      <c r="D109" s="9" t="s">
        <v>48</v>
      </c>
      <c r="E109" s="9">
        <v>1</v>
      </c>
      <c r="F109" s="9">
        <v>8</v>
      </c>
      <c r="G109" s="17">
        <f t="shared" si="1"/>
        <v>0.125</v>
      </c>
    </row>
    <row r="110" spans="1:7" ht="12.75">
      <c r="A110" s="8" t="s">
        <v>136</v>
      </c>
      <c r="B110" s="9">
        <v>47</v>
      </c>
      <c r="C110" s="9">
        <v>3</v>
      </c>
      <c r="D110" s="9" t="s">
        <v>48</v>
      </c>
      <c r="E110" s="9">
        <v>50</v>
      </c>
      <c r="F110" s="9">
        <v>607</v>
      </c>
      <c r="G110" s="17">
        <f t="shared" si="1"/>
        <v>0.08237232289950576</v>
      </c>
    </row>
    <row r="111" spans="1:7" ht="12.75">
      <c r="A111" s="8" t="s">
        <v>137</v>
      </c>
      <c r="B111" s="9">
        <v>1918</v>
      </c>
      <c r="C111" s="9">
        <v>29</v>
      </c>
      <c r="D111" s="9">
        <v>3</v>
      </c>
      <c r="E111" s="9">
        <v>1950</v>
      </c>
      <c r="F111" s="9">
        <v>2719</v>
      </c>
      <c r="G111" s="17">
        <f t="shared" si="1"/>
        <v>0.7171754321441707</v>
      </c>
    </row>
    <row r="112" spans="1:7" ht="12.75">
      <c r="A112" s="8" t="s">
        <v>50</v>
      </c>
      <c r="B112" s="9">
        <v>438</v>
      </c>
      <c r="C112" s="9">
        <v>140</v>
      </c>
      <c r="D112" s="9">
        <v>65</v>
      </c>
      <c r="E112" s="9">
        <v>643</v>
      </c>
      <c r="F112" s="9">
        <v>3911</v>
      </c>
      <c r="G112" s="17">
        <f t="shared" si="1"/>
        <v>0.1644080797749936</v>
      </c>
    </row>
    <row r="113" spans="1:7" ht="12.75">
      <c r="A113" s="18" t="s">
        <v>51</v>
      </c>
      <c r="B113" s="12">
        <v>15318</v>
      </c>
      <c r="C113" s="12">
        <v>1933</v>
      </c>
      <c r="D113" s="12">
        <v>861</v>
      </c>
      <c r="E113" s="12">
        <v>18112</v>
      </c>
      <c r="F113" s="12">
        <v>86477</v>
      </c>
      <c r="G113" s="19">
        <f t="shared" si="1"/>
        <v>0.20944297327613123</v>
      </c>
    </row>
    <row r="115" spans="1:7" ht="12.75">
      <c r="A115" s="47" t="s">
        <v>162</v>
      </c>
      <c r="B115" s="47"/>
      <c r="C115" s="47"/>
      <c r="D115" s="47"/>
      <c r="E115" s="47"/>
      <c r="F115" s="47"/>
      <c r="G115" s="47"/>
    </row>
  </sheetData>
  <sheetProtection selectLockedCells="1" selectUnlockedCells="1"/>
  <mergeCells count="10">
    <mergeCell ref="A115:G115"/>
    <mergeCell ref="A27:A28"/>
    <mergeCell ref="B27:E27"/>
    <mergeCell ref="F27:F28"/>
    <mergeCell ref="G27:G28"/>
    <mergeCell ref="A1:G1"/>
    <mergeCell ref="A3:A4"/>
    <mergeCell ref="B3:E3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156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2266</v>
      </c>
      <c r="C5" s="9">
        <v>68</v>
      </c>
      <c r="D5" s="9">
        <v>9</v>
      </c>
      <c r="E5" s="9">
        <v>2343</v>
      </c>
      <c r="F5" s="9">
        <v>9751</v>
      </c>
      <c r="G5" s="17">
        <f aca="true" t="shared" si="0" ref="G5:G25">E5/F5</f>
        <v>0.24028304789252383</v>
      </c>
    </row>
    <row r="6" spans="1:7" ht="12.75">
      <c r="A6" s="8" t="s">
        <v>29</v>
      </c>
      <c r="B6" s="9">
        <v>3</v>
      </c>
      <c r="C6" s="9">
        <v>2</v>
      </c>
      <c r="D6" s="9">
        <v>2</v>
      </c>
      <c r="E6" s="9">
        <v>7</v>
      </c>
      <c r="F6" s="9">
        <v>113</v>
      </c>
      <c r="G6" s="17">
        <f t="shared" si="0"/>
        <v>0.061946902654867256</v>
      </c>
    </row>
    <row r="7" spans="1:7" ht="12.75">
      <c r="A7" s="8" t="s">
        <v>30</v>
      </c>
      <c r="B7" s="9">
        <v>1683</v>
      </c>
      <c r="C7" s="9">
        <v>378</v>
      </c>
      <c r="D7" s="9">
        <v>226</v>
      </c>
      <c r="E7" s="9">
        <v>2287</v>
      </c>
      <c r="F7" s="9">
        <v>14183</v>
      </c>
      <c r="G7" s="17">
        <f t="shared" si="0"/>
        <v>0.16124938306423184</v>
      </c>
    </row>
    <row r="8" spans="1:7" ht="12.75">
      <c r="A8" s="8" t="s">
        <v>31</v>
      </c>
      <c r="B8" s="9">
        <v>10</v>
      </c>
      <c r="C8" s="9">
        <v>7</v>
      </c>
      <c r="D8" s="9">
        <v>3</v>
      </c>
      <c r="E8" s="9">
        <v>20</v>
      </c>
      <c r="F8" s="9">
        <v>122</v>
      </c>
      <c r="G8" s="17">
        <f t="shared" si="0"/>
        <v>0.16393442622950818</v>
      </c>
    </row>
    <row r="9" spans="1:7" ht="12.75">
      <c r="A9" s="8" t="s">
        <v>32</v>
      </c>
      <c r="B9" s="9">
        <v>7</v>
      </c>
      <c r="C9" s="9">
        <v>2</v>
      </c>
      <c r="D9" s="9">
        <v>1</v>
      </c>
      <c r="E9" s="9">
        <v>10</v>
      </c>
      <c r="F9" s="9">
        <v>141</v>
      </c>
      <c r="G9" s="17">
        <f t="shared" si="0"/>
        <v>0.07092198581560284</v>
      </c>
    </row>
    <row r="10" spans="1:7" ht="12.75">
      <c r="A10" s="8" t="s">
        <v>33</v>
      </c>
      <c r="B10" s="9">
        <v>530</v>
      </c>
      <c r="C10" s="9">
        <v>119</v>
      </c>
      <c r="D10" s="9">
        <v>57</v>
      </c>
      <c r="E10" s="9">
        <v>706</v>
      </c>
      <c r="F10" s="9">
        <v>12019</v>
      </c>
      <c r="G10" s="17">
        <f t="shared" si="0"/>
        <v>0.05874032781429404</v>
      </c>
    </row>
    <row r="11" spans="1:7" ht="12.75">
      <c r="A11" s="8" t="s">
        <v>34</v>
      </c>
      <c r="B11" s="9">
        <v>3936</v>
      </c>
      <c r="C11" s="9">
        <v>361</v>
      </c>
      <c r="D11" s="9">
        <v>153</v>
      </c>
      <c r="E11" s="9">
        <v>4450</v>
      </c>
      <c r="F11" s="9">
        <v>18897</v>
      </c>
      <c r="G11" s="17">
        <f t="shared" si="0"/>
        <v>0.23548711435677622</v>
      </c>
    </row>
    <row r="12" spans="1:7" ht="12.75">
      <c r="A12" s="8" t="s">
        <v>35</v>
      </c>
      <c r="B12" s="9">
        <v>166</v>
      </c>
      <c r="C12" s="9">
        <v>27</v>
      </c>
      <c r="D12" s="9">
        <v>19</v>
      </c>
      <c r="E12" s="9">
        <v>212</v>
      </c>
      <c r="F12" s="9">
        <v>2274</v>
      </c>
      <c r="G12" s="17">
        <f t="shared" si="0"/>
        <v>0.0932277924362357</v>
      </c>
    </row>
    <row r="13" spans="1:7" ht="12.75">
      <c r="A13" s="8" t="s">
        <v>36</v>
      </c>
      <c r="B13" s="9">
        <v>1457</v>
      </c>
      <c r="C13" s="9">
        <v>126</v>
      </c>
      <c r="D13" s="9">
        <v>37</v>
      </c>
      <c r="E13" s="9">
        <v>1620</v>
      </c>
      <c r="F13" s="9">
        <v>4790</v>
      </c>
      <c r="G13" s="17">
        <f t="shared" si="0"/>
        <v>0.33820459290187893</v>
      </c>
    </row>
    <row r="14" spans="1:7" ht="12.75">
      <c r="A14" s="8" t="s">
        <v>37</v>
      </c>
      <c r="B14" s="9">
        <v>304</v>
      </c>
      <c r="C14" s="9">
        <v>72</v>
      </c>
      <c r="D14" s="9">
        <v>39</v>
      </c>
      <c r="E14" s="9">
        <v>415</v>
      </c>
      <c r="F14" s="9">
        <v>1764</v>
      </c>
      <c r="G14" s="17">
        <f t="shared" si="0"/>
        <v>0.23526077097505668</v>
      </c>
    </row>
    <row r="15" spans="1:7" ht="12.75">
      <c r="A15" s="8" t="s">
        <v>38</v>
      </c>
      <c r="B15" s="9">
        <v>275</v>
      </c>
      <c r="C15" s="9">
        <v>22</v>
      </c>
      <c r="D15" s="9">
        <v>14</v>
      </c>
      <c r="E15" s="9">
        <v>311</v>
      </c>
      <c r="F15" s="9">
        <v>1594</v>
      </c>
      <c r="G15" s="17">
        <f t="shared" si="0"/>
        <v>0.19510664993726473</v>
      </c>
    </row>
    <row r="16" spans="1:7" ht="12.75">
      <c r="A16" s="8" t="s">
        <v>39</v>
      </c>
      <c r="B16" s="9">
        <v>913</v>
      </c>
      <c r="C16" s="9">
        <v>379</v>
      </c>
      <c r="D16" s="9">
        <v>160</v>
      </c>
      <c r="E16" s="9">
        <v>1452</v>
      </c>
      <c r="F16" s="9">
        <v>6127</v>
      </c>
      <c r="G16" s="17">
        <f t="shared" si="0"/>
        <v>0.236983842010772</v>
      </c>
    </row>
    <row r="17" spans="1:7" ht="12.75">
      <c r="A17" s="8" t="s">
        <v>40</v>
      </c>
      <c r="B17" s="9">
        <v>506</v>
      </c>
      <c r="C17" s="9">
        <v>71</v>
      </c>
      <c r="D17" s="9">
        <v>47</v>
      </c>
      <c r="E17" s="9">
        <v>624</v>
      </c>
      <c r="F17" s="9">
        <v>2892</v>
      </c>
      <c r="G17" s="17">
        <f t="shared" si="0"/>
        <v>0.2157676348547718</v>
      </c>
    </row>
    <row r="18" spans="1:7" ht="12.75">
      <c r="A18" s="8" t="s">
        <v>41</v>
      </c>
      <c r="B18" s="9">
        <v>460</v>
      </c>
      <c r="C18" s="9">
        <v>53</v>
      </c>
      <c r="D18" s="9">
        <v>26</v>
      </c>
      <c r="E18" s="9">
        <v>539</v>
      </c>
      <c r="F18" s="9">
        <v>1759</v>
      </c>
      <c r="G18" s="17">
        <f t="shared" si="0"/>
        <v>0.30642410460488917</v>
      </c>
    </row>
    <row r="19" spans="1:7" ht="12.75">
      <c r="A19" s="8" t="s">
        <v>42</v>
      </c>
      <c r="B19" s="9" t="s">
        <v>48</v>
      </c>
      <c r="C19" s="9" t="s">
        <v>48</v>
      </c>
      <c r="D19" s="9" t="s">
        <v>48</v>
      </c>
      <c r="E19" s="9">
        <v>0</v>
      </c>
      <c r="F19" s="9">
        <v>2</v>
      </c>
      <c r="G19" s="17">
        <f t="shared" si="0"/>
        <v>0</v>
      </c>
    </row>
    <row r="20" spans="1:7" ht="12.75">
      <c r="A20" s="8" t="s">
        <v>43</v>
      </c>
      <c r="B20" s="9">
        <v>64</v>
      </c>
      <c r="C20" s="9">
        <v>9</v>
      </c>
      <c r="D20" s="9">
        <v>3</v>
      </c>
      <c r="E20" s="9">
        <v>76</v>
      </c>
      <c r="F20" s="9">
        <v>260</v>
      </c>
      <c r="G20" s="17">
        <f t="shared" si="0"/>
        <v>0.2923076923076923</v>
      </c>
    </row>
    <row r="21" spans="1:7" ht="12.75">
      <c r="A21" s="8" t="s">
        <v>44</v>
      </c>
      <c r="B21" s="9">
        <v>96</v>
      </c>
      <c r="C21" s="9">
        <v>36</v>
      </c>
      <c r="D21" s="9">
        <v>15</v>
      </c>
      <c r="E21" s="9">
        <v>147</v>
      </c>
      <c r="F21" s="9">
        <v>301</v>
      </c>
      <c r="G21" s="17">
        <f t="shared" si="0"/>
        <v>0.4883720930232558</v>
      </c>
    </row>
    <row r="22" spans="1:7" ht="12.75">
      <c r="A22" s="8" t="s">
        <v>45</v>
      </c>
      <c r="B22" s="9">
        <v>100</v>
      </c>
      <c r="C22" s="9">
        <v>28</v>
      </c>
      <c r="D22" s="9">
        <v>10</v>
      </c>
      <c r="E22" s="9">
        <v>138</v>
      </c>
      <c r="F22" s="9">
        <v>606</v>
      </c>
      <c r="G22" s="17">
        <f t="shared" si="0"/>
        <v>0.22772277227722773</v>
      </c>
    </row>
    <row r="23" spans="1:7" ht="12.75">
      <c r="A23" s="8" t="s">
        <v>46</v>
      </c>
      <c r="B23" s="9">
        <v>1984</v>
      </c>
      <c r="C23" s="9">
        <v>32</v>
      </c>
      <c r="D23" s="9">
        <v>3</v>
      </c>
      <c r="E23" s="9">
        <v>2019</v>
      </c>
      <c r="F23" s="9">
        <v>3314</v>
      </c>
      <c r="G23" s="17">
        <f t="shared" si="0"/>
        <v>0.6092335546167773</v>
      </c>
    </row>
    <row r="24" spans="1:7" ht="12.75">
      <c r="A24" s="8" t="s">
        <v>50</v>
      </c>
      <c r="B24" s="9">
        <v>399</v>
      </c>
      <c r="C24" s="9">
        <v>147</v>
      </c>
      <c r="D24" s="9">
        <v>63</v>
      </c>
      <c r="E24" s="9">
        <v>609</v>
      </c>
      <c r="F24" s="9">
        <v>3735</v>
      </c>
      <c r="G24" s="17">
        <f t="shared" si="0"/>
        <v>0.16305220883534136</v>
      </c>
    </row>
    <row r="25" spans="1:7" ht="12.75">
      <c r="A25" s="18" t="s">
        <v>51</v>
      </c>
      <c r="B25" s="12">
        <v>15159</v>
      </c>
      <c r="C25" s="12">
        <v>1939</v>
      </c>
      <c r="D25" s="12">
        <v>887</v>
      </c>
      <c r="E25" s="12">
        <v>17985</v>
      </c>
      <c r="F25" s="12">
        <v>84644</v>
      </c>
      <c r="G25" s="19">
        <f t="shared" si="0"/>
        <v>0.21247814375502103</v>
      </c>
    </row>
    <row r="27" spans="1:7" ht="12.75" customHeight="1">
      <c r="A27" s="43" t="s">
        <v>52</v>
      </c>
      <c r="B27" s="44" t="s">
        <v>24</v>
      </c>
      <c r="C27" s="44"/>
      <c r="D27" s="44"/>
      <c r="E27" s="44"/>
      <c r="F27" s="45" t="s">
        <v>25</v>
      </c>
      <c r="G27" s="46" t="s">
        <v>26</v>
      </c>
    </row>
    <row r="28" spans="1:7" ht="25.5">
      <c r="A28" s="43"/>
      <c r="B28" s="7" t="s">
        <v>17</v>
      </c>
      <c r="C28" s="7" t="s">
        <v>13</v>
      </c>
      <c r="D28" s="7" t="s">
        <v>8</v>
      </c>
      <c r="E28" s="7" t="s">
        <v>27</v>
      </c>
      <c r="F28" s="45"/>
      <c r="G28" s="46"/>
    </row>
    <row r="29" spans="1:7" ht="12.75">
      <c r="A29" s="8" t="s">
        <v>53</v>
      </c>
      <c r="B29" s="9">
        <v>2256</v>
      </c>
      <c r="C29" s="9">
        <v>67</v>
      </c>
      <c r="D29" s="9">
        <v>9</v>
      </c>
      <c r="E29" s="9">
        <v>2332</v>
      </c>
      <c r="F29" s="9">
        <v>9610</v>
      </c>
      <c r="G29" s="17">
        <f aca="true" t="shared" si="1" ref="G29:G113">E29/F29</f>
        <v>0.24266389177939646</v>
      </c>
    </row>
    <row r="30" spans="1:7" ht="12.75">
      <c r="A30" s="8" t="s">
        <v>54</v>
      </c>
      <c r="B30" s="9">
        <v>7</v>
      </c>
      <c r="C30" s="9">
        <v>1</v>
      </c>
      <c r="D30" s="9" t="s">
        <v>48</v>
      </c>
      <c r="E30" s="9">
        <v>8</v>
      </c>
      <c r="F30" s="9">
        <v>118</v>
      </c>
      <c r="G30" s="17">
        <f t="shared" si="1"/>
        <v>0.06779661016949153</v>
      </c>
    </row>
    <row r="31" spans="1:7" ht="12.75">
      <c r="A31" s="8" t="s">
        <v>55</v>
      </c>
      <c r="B31" s="9">
        <v>3</v>
      </c>
      <c r="C31" s="9" t="s">
        <v>48</v>
      </c>
      <c r="D31" s="9" t="s">
        <v>48</v>
      </c>
      <c r="E31" s="9">
        <v>3</v>
      </c>
      <c r="F31" s="9">
        <v>23</v>
      </c>
      <c r="G31" s="17">
        <f t="shared" si="1"/>
        <v>0.13043478260869565</v>
      </c>
    </row>
    <row r="32" spans="1:7" ht="12.75">
      <c r="A32" s="8" t="s">
        <v>56</v>
      </c>
      <c r="B32" s="9" t="s">
        <v>48</v>
      </c>
      <c r="C32" s="9" t="s">
        <v>48</v>
      </c>
      <c r="D32" s="9" t="s">
        <v>48</v>
      </c>
      <c r="E32" s="9">
        <v>0</v>
      </c>
      <c r="F32" s="9">
        <v>1</v>
      </c>
      <c r="G32" s="17">
        <f t="shared" si="1"/>
        <v>0</v>
      </c>
    </row>
    <row r="33" spans="1:7" ht="12.75">
      <c r="A33" s="8" t="s">
        <v>58</v>
      </c>
      <c r="B33" s="9">
        <v>1</v>
      </c>
      <c r="C33" s="9" t="s">
        <v>48</v>
      </c>
      <c r="D33" s="9" t="s">
        <v>48</v>
      </c>
      <c r="E33" s="9">
        <v>1</v>
      </c>
      <c r="F33" s="9">
        <v>2</v>
      </c>
      <c r="G33" s="17">
        <f t="shared" si="1"/>
        <v>0.5</v>
      </c>
    </row>
    <row r="34" spans="1:7" ht="12.75">
      <c r="A34" s="8" t="s">
        <v>59</v>
      </c>
      <c r="B34" s="9">
        <v>2</v>
      </c>
      <c r="C34" s="9">
        <v>2</v>
      </c>
      <c r="D34" s="9">
        <v>2</v>
      </c>
      <c r="E34" s="9">
        <v>6</v>
      </c>
      <c r="F34" s="9">
        <v>110</v>
      </c>
      <c r="G34" s="17">
        <f t="shared" si="1"/>
        <v>0.05454545454545454</v>
      </c>
    </row>
    <row r="35" spans="1:7" ht="12.75">
      <c r="A35" s="8" t="s">
        <v>61</v>
      </c>
      <c r="B35" s="9">
        <v>82</v>
      </c>
      <c r="C35" s="9">
        <v>21</v>
      </c>
      <c r="D35" s="9">
        <v>7</v>
      </c>
      <c r="E35" s="9">
        <v>110</v>
      </c>
      <c r="F35" s="9">
        <v>586</v>
      </c>
      <c r="G35" s="17">
        <f t="shared" si="1"/>
        <v>0.18771331058020477</v>
      </c>
    </row>
    <row r="36" spans="1:7" ht="12.75">
      <c r="A36" s="8" t="s">
        <v>62</v>
      </c>
      <c r="B36" s="9">
        <v>8</v>
      </c>
      <c r="C36" s="9">
        <v>1</v>
      </c>
      <c r="D36" s="9" t="s">
        <v>48</v>
      </c>
      <c r="E36" s="9">
        <v>9</v>
      </c>
      <c r="F36" s="9">
        <v>51</v>
      </c>
      <c r="G36" s="17">
        <f t="shared" si="1"/>
        <v>0.17647058823529413</v>
      </c>
    </row>
    <row r="37" spans="1:7" ht="12.75">
      <c r="A37" s="8" t="s">
        <v>63</v>
      </c>
      <c r="B37" s="9" t="s">
        <v>48</v>
      </c>
      <c r="C37" s="9" t="s">
        <v>48</v>
      </c>
      <c r="D37" s="9" t="s">
        <v>48</v>
      </c>
      <c r="E37" s="9">
        <v>0</v>
      </c>
      <c r="F37" s="9">
        <v>1</v>
      </c>
      <c r="G37" s="17">
        <f t="shared" si="1"/>
        <v>0</v>
      </c>
    </row>
    <row r="38" spans="1:7" ht="12.75">
      <c r="A38" s="8" t="s">
        <v>64</v>
      </c>
      <c r="B38" s="9">
        <v>116</v>
      </c>
      <c r="C38" s="9">
        <v>11</v>
      </c>
      <c r="D38" s="9">
        <v>12</v>
      </c>
      <c r="E38" s="9">
        <v>139</v>
      </c>
      <c r="F38" s="9">
        <v>416</v>
      </c>
      <c r="G38" s="17">
        <f t="shared" si="1"/>
        <v>0.33413461538461536</v>
      </c>
    </row>
    <row r="39" spans="1:7" ht="12.75">
      <c r="A39" s="8" t="s">
        <v>65</v>
      </c>
      <c r="B39" s="9">
        <v>395</v>
      </c>
      <c r="C39" s="9">
        <v>30</v>
      </c>
      <c r="D39" s="9">
        <v>19</v>
      </c>
      <c r="E39" s="9">
        <v>444</v>
      </c>
      <c r="F39" s="9">
        <v>1208</v>
      </c>
      <c r="G39" s="17">
        <f t="shared" si="1"/>
        <v>0.3675496688741722</v>
      </c>
    </row>
    <row r="40" spans="1:7" ht="12.75">
      <c r="A40" s="8" t="s">
        <v>66</v>
      </c>
      <c r="B40" s="9">
        <v>118</v>
      </c>
      <c r="C40" s="9">
        <v>40</v>
      </c>
      <c r="D40" s="9">
        <v>19</v>
      </c>
      <c r="E40" s="9">
        <v>177</v>
      </c>
      <c r="F40" s="9">
        <v>967</v>
      </c>
      <c r="G40" s="17">
        <f t="shared" si="1"/>
        <v>0.18304033092037228</v>
      </c>
    </row>
    <row r="41" spans="1:7" ht="12.75">
      <c r="A41" s="8" t="s">
        <v>67</v>
      </c>
      <c r="B41" s="9">
        <v>46</v>
      </c>
      <c r="C41" s="9">
        <v>13</v>
      </c>
      <c r="D41" s="9">
        <v>3</v>
      </c>
      <c r="E41" s="9">
        <v>62</v>
      </c>
      <c r="F41" s="9">
        <v>769</v>
      </c>
      <c r="G41" s="17">
        <f t="shared" si="1"/>
        <v>0.08062418725617686</v>
      </c>
    </row>
    <row r="42" spans="1:7" ht="12.75">
      <c r="A42" s="8" t="s">
        <v>68</v>
      </c>
      <c r="B42" s="9">
        <v>16</v>
      </c>
      <c r="C42" s="9">
        <v>5</v>
      </c>
      <c r="D42" s="9">
        <v>5</v>
      </c>
      <c r="E42" s="9">
        <v>26</v>
      </c>
      <c r="F42" s="9">
        <v>122</v>
      </c>
      <c r="G42" s="17">
        <f t="shared" si="1"/>
        <v>0.21311475409836064</v>
      </c>
    </row>
    <row r="43" spans="1:7" ht="12.75">
      <c r="A43" s="8" t="s">
        <v>69</v>
      </c>
      <c r="B43" s="9">
        <v>46</v>
      </c>
      <c r="C43" s="9">
        <v>10</v>
      </c>
      <c r="D43" s="9">
        <v>6</v>
      </c>
      <c r="E43" s="9">
        <v>62</v>
      </c>
      <c r="F43" s="9">
        <v>324</v>
      </c>
      <c r="G43" s="17">
        <f t="shared" si="1"/>
        <v>0.19135802469135801</v>
      </c>
    </row>
    <row r="44" spans="1:7" ht="12.75">
      <c r="A44" s="8" t="s">
        <v>70</v>
      </c>
      <c r="B44" s="9" t="s">
        <v>48</v>
      </c>
      <c r="C44" s="9" t="s">
        <v>48</v>
      </c>
      <c r="D44" s="9" t="s">
        <v>48</v>
      </c>
      <c r="E44" s="9">
        <v>0</v>
      </c>
      <c r="F44" s="9">
        <v>1</v>
      </c>
      <c r="G44" s="17">
        <f t="shared" si="1"/>
        <v>0</v>
      </c>
    </row>
    <row r="45" spans="1:7" ht="12.75">
      <c r="A45" s="8" t="s">
        <v>71</v>
      </c>
      <c r="B45" s="9">
        <v>10</v>
      </c>
      <c r="C45" s="9">
        <v>2</v>
      </c>
      <c r="D45" s="9">
        <v>5</v>
      </c>
      <c r="E45" s="9">
        <v>17</v>
      </c>
      <c r="F45" s="9">
        <v>155</v>
      </c>
      <c r="G45" s="17">
        <f t="shared" si="1"/>
        <v>0.10967741935483871</v>
      </c>
    </row>
    <row r="46" spans="1:7" ht="12.75">
      <c r="A46" s="8" t="s">
        <v>72</v>
      </c>
      <c r="B46" s="9" t="s">
        <v>48</v>
      </c>
      <c r="C46" s="9">
        <v>1</v>
      </c>
      <c r="D46" s="9">
        <v>1</v>
      </c>
      <c r="E46" s="9">
        <v>2</v>
      </c>
      <c r="F46" s="9">
        <v>8</v>
      </c>
      <c r="G46" s="17">
        <f t="shared" si="1"/>
        <v>0.25</v>
      </c>
    </row>
    <row r="47" spans="1:7" ht="12.75">
      <c r="A47" s="8" t="s">
        <v>73</v>
      </c>
      <c r="B47" s="9">
        <v>40</v>
      </c>
      <c r="C47" s="9">
        <v>16</v>
      </c>
      <c r="D47" s="9">
        <v>12</v>
      </c>
      <c r="E47" s="9">
        <v>68</v>
      </c>
      <c r="F47" s="9">
        <v>435</v>
      </c>
      <c r="G47" s="17">
        <f t="shared" si="1"/>
        <v>0.15632183908045977</v>
      </c>
    </row>
    <row r="48" spans="1:7" ht="12.75">
      <c r="A48" s="8" t="s">
        <v>74</v>
      </c>
      <c r="B48" s="9">
        <v>62</v>
      </c>
      <c r="C48" s="9">
        <v>21</v>
      </c>
      <c r="D48" s="9">
        <v>6</v>
      </c>
      <c r="E48" s="9">
        <v>89</v>
      </c>
      <c r="F48" s="9">
        <v>688</v>
      </c>
      <c r="G48" s="17">
        <f t="shared" si="1"/>
        <v>0.12936046511627908</v>
      </c>
    </row>
    <row r="49" spans="1:7" ht="12.75">
      <c r="A49" s="8" t="s">
        <v>75</v>
      </c>
      <c r="B49" s="9">
        <v>12</v>
      </c>
      <c r="C49" s="9">
        <v>5</v>
      </c>
      <c r="D49" s="9">
        <v>4</v>
      </c>
      <c r="E49" s="9">
        <v>21</v>
      </c>
      <c r="F49" s="9">
        <v>142</v>
      </c>
      <c r="G49" s="17">
        <f t="shared" si="1"/>
        <v>0.14788732394366197</v>
      </c>
    </row>
    <row r="50" spans="1:7" ht="12.75">
      <c r="A50" s="8" t="s">
        <v>76</v>
      </c>
      <c r="B50" s="9">
        <v>245</v>
      </c>
      <c r="C50" s="9">
        <v>81</v>
      </c>
      <c r="D50" s="9">
        <v>54</v>
      </c>
      <c r="E50" s="9">
        <v>380</v>
      </c>
      <c r="F50" s="9">
        <v>3124</v>
      </c>
      <c r="G50" s="17">
        <f t="shared" si="1"/>
        <v>0.12163892445582586</v>
      </c>
    </row>
    <row r="51" spans="1:7" ht="12.75">
      <c r="A51" s="8" t="s">
        <v>77</v>
      </c>
      <c r="B51" s="9">
        <v>15</v>
      </c>
      <c r="C51" s="9">
        <v>3</v>
      </c>
      <c r="D51" s="9">
        <v>3</v>
      </c>
      <c r="E51" s="9">
        <v>21</v>
      </c>
      <c r="F51" s="9">
        <v>250</v>
      </c>
      <c r="G51" s="17">
        <f t="shared" si="1"/>
        <v>0.084</v>
      </c>
    </row>
    <row r="52" spans="1:7" ht="12.75">
      <c r="A52" s="8" t="s">
        <v>78</v>
      </c>
      <c r="B52" s="9">
        <v>58</v>
      </c>
      <c r="C52" s="9">
        <v>15</v>
      </c>
      <c r="D52" s="9">
        <v>10</v>
      </c>
      <c r="E52" s="9">
        <v>83</v>
      </c>
      <c r="F52" s="9">
        <v>583</v>
      </c>
      <c r="G52" s="17">
        <f t="shared" si="1"/>
        <v>0.1423670668953688</v>
      </c>
    </row>
    <row r="53" spans="1:7" ht="12.75">
      <c r="A53" s="8" t="s">
        <v>79</v>
      </c>
      <c r="B53" s="9">
        <v>83</v>
      </c>
      <c r="C53" s="9">
        <v>42</v>
      </c>
      <c r="D53" s="9">
        <v>28</v>
      </c>
      <c r="E53" s="9">
        <v>153</v>
      </c>
      <c r="F53" s="9">
        <v>1380</v>
      </c>
      <c r="G53" s="17">
        <f t="shared" si="1"/>
        <v>0.1108695652173913</v>
      </c>
    </row>
    <row r="54" spans="1:7" ht="12.75">
      <c r="A54" s="8" t="s">
        <v>80</v>
      </c>
      <c r="B54" s="9">
        <v>7</v>
      </c>
      <c r="C54" s="9">
        <v>3</v>
      </c>
      <c r="D54" s="9">
        <v>1</v>
      </c>
      <c r="E54" s="9">
        <v>11</v>
      </c>
      <c r="F54" s="9">
        <v>83</v>
      </c>
      <c r="G54" s="17">
        <f t="shared" si="1"/>
        <v>0.13253012048192772</v>
      </c>
    </row>
    <row r="55" spans="1:7" ht="12.75">
      <c r="A55" s="8" t="s">
        <v>81</v>
      </c>
      <c r="B55" s="9">
        <v>13</v>
      </c>
      <c r="C55" s="9">
        <v>4</v>
      </c>
      <c r="D55" s="9">
        <v>3</v>
      </c>
      <c r="E55" s="9">
        <v>20</v>
      </c>
      <c r="F55" s="9">
        <v>104</v>
      </c>
      <c r="G55" s="17">
        <f t="shared" si="1"/>
        <v>0.19230769230769232</v>
      </c>
    </row>
    <row r="56" spans="1:7" ht="12.75">
      <c r="A56" s="8" t="s">
        <v>82</v>
      </c>
      <c r="B56" s="9">
        <v>55</v>
      </c>
      <c r="C56" s="9">
        <v>11</v>
      </c>
      <c r="D56" s="9">
        <v>5</v>
      </c>
      <c r="E56" s="9">
        <v>71</v>
      </c>
      <c r="F56" s="9">
        <v>838</v>
      </c>
      <c r="G56" s="17">
        <f t="shared" si="1"/>
        <v>0.08472553699284009</v>
      </c>
    </row>
    <row r="57" spans="1:7" ht="12.75">
      <c r="A57" s="8" t="s">
        <v>83</v>
      </c>
      <c r="B57" s="9">
        <v>201</v>
      </c>
      <c r="C57" s="9">
        <v>40</v>
      </c>
      <c r="D57" s="9">
        <v>20</v>
      </c>
      <c r="E57" s="9">
        <v>261</v>
      </c>
      <c r="F57" s="9">
        <v>1346</v>
      </c>
      <c r="G57" s="17">
        <f t="shared" si="1"/>
        <v>0.19390787518573552</v>
      </c>
    </row>
    <row r="58" spans="1:7" ht="12.75">
      <c r="A58" s="8" t="s">
        <v>84</v>
      </c>
      <c r="B58" s="9">
        <v>55</v>
      </c>
      <c r="C58" s="9">
        <v>3</v>
      </c>
      <c r="D58" s="9">
        <v>3</v>
      </c>
      <c r="E58" s="9">
        <v>61</v>
      </c>
      <c r="F58" s="9">
        <v>602</v>
      </c>
      <c r="G58" s="17">
        <f t="shared" si="1"/>
        <v>0.10132890365448505</v>
      </c>
    </row>
    <row r="59" spans="1:7" ht="12.75">
      <c r="A59" s="8" t="s">
        <v>85</v>
      </c>
      <c r="B59" s="9">
        <v>10</v>
      </c>
      <c r="C59" s="9">
        <v>7</v>
      </c>
      <c r="D59" s="9">
        <v>3</v>
      </c>
      <c r="E59" s="9">
        <v>20</v>
      </c>
      <c r="F59" s="9">
        <v>122</v>
      </c>
      <c r="G59" s="17">
        <f t="shared" si="1"/>
        <v>0.16393442622950818</v>
      </c>
    </row>
    <row r="60" spans="1:7" ht="12.75">
      <c r="A60" s="8" t="s">
        <v>86</v>
      </c>
      <c r="B60" s="9" t="s">
        <v>48</v>
      </c>
      <c r="C60" s="9" t="s">
        <v>48</v>
      </c>
      <c r="D60" s="9" t="s">
        <v>48</v>
      </c>
      <c r="E60" s="9">
        <v>0</v>
      </c>
      <c r="F60" s="9">
        <v>7</v>
      </c>
      <c r="G60" s="17">
        <f t="shared" si="1"/>
        <v>0</v>
      </c>
    </row>
    <row r="61" spans="1:7" ht="12.75">
      <c r="A61" s="8" t="s">
        <v>87</v>
      </c>
      <c r="B61" s="9">
        <v>1</v>
      </c>
      <c r="C61" s="9" t="s">
        <v>48</v>
      </c>
      <c r="D61" s="9" t="s">
        <v>48</v>
      </c>
      <c r="E61" s="9">
        <v>1</v>
      </c>
      <c r="F61" s="9">
        <v>21</v>
      </c>
      <c r="G61" s="17">
        <f t="shared" si="1"/>
        <v>0.047619047619047616</v>
      </c>
    </row>
    <row r="62" spans="1:7" ht="12.75">
      <c r="A62" s="8" t="s">
        <v>88</v>
      </c>
      <c r="B62" s="9">
        <v>6</v>
      </c>
      <c r="C62" s="9">
        <v>2</v>
      </c>
      <c r="D62" s="9">
        <v>1</v>
      </c>
      <c r="E62" s="9">
        <v>9</v>
      </c>
      <c r="F62" s="9">
        <v>108</v>
      </c>
      <c r="G62" s="17">
        <f t="shared" si="1"/>
        <v>0.08333333333333333</v>
      </c>
    </row>
    <row r="63" spans="1:7" ht="12.75">
      <c r="A63" s="8" t="s">
        <v>89</v>
      </c>
      <c r="B63" s="9" t="s">
        <v>48</v>
      </c>
      <c r="C63" s="9" t="s">
        <v>48</v>
      </c>
      <c r="D63" s="9" t="s">
        <v>48</v>
      </c>
      <c r="E63" s="9">
        <v>0</v>
      </c>
      <c r="F63" s="9">
        <v>5</v>
      </c>
      <c r="G63" s="17">
        <f t="shared" si="1"/>
        <v>0</v>
      </c>
    </row>
    <row r="64" spans="1:7" ht="12.75">
      <c r="A64" s="8" t="s">
        <v>90</v>
      </c>
      <c r="B64" s="9">
        <v>216</v>
      </c>
      <c r="C64" s="9">
        <v>80</v>
      </c>
      <c r="D64" s="9">
        <v>39</v>
      </c>
      <c r="E64" s="9">
        <v>335</v>
      </c>
      <c r="F64" s="9">
        <v>3203</v>
      </c>
      <c r="G64" s="17">
        <f t="shared" si="1"/>
        <v>0.104589447393069</v>
      </c>
    </row>
    <row r="65" spans="1:7" ht="12.75">
      <c r="A65" s="8" t="s">
        <v>91</v>
      </c>
      <c r="B65" s="9">
        <v>8</v>
      </c>
      <c r="C65" s="9">
        <v>4</v>
      </c>
      <c r="D65" s="9">
        <v>2</v>
      </c>
      <c r="E65" s="9">
        <v>14</v>
      </c>
      <c r="F65" s="9">
        <v>151</v>
      </c>
      <c r="G65" s="17">
        <f t="shared" si="1"/>
        <v>0.09271523178807947</v>
      </c>
    </row>
    <row r="66" spans="1:7" ht="12.75">
      <c r="A66" s="8" t="s">
        <v>92</v>
      </c>
      <c r="B66" s="9">
        <v>306</v>
      </c>
      <c r="C66" s="9">
        <v>35</v>
      </c>
      <c r="D66" s="9">
        <v>16</v>
      </c>
      <c r="E66" s="9">
        <v>357</v>
      </c>
      <c r="F66" s="9">
        <v>8665</v>
      </c>
      <c r="G66" s="17">
        <f t="shared" si="1"/>
        <v>0.041200230813618004</v>
      </c>
    </row>
    <row r="67" spans="1:7" ht="12.75">
      <c r="A67" s="8" t="s">
        <v>93</v>
      </c>
      <c r="B67" s="9">
        <v>140</v>
      </c>
      <c r="C67" s="9">
        <v>29</v>
      </c>
      <c r="D67" s="9">
        <v>13</v>
      </c>
      <c r="E67" s="9">
        <v>182</v>
      </c>
      <c r="F67" s="9">
        <v>2190</v>
      </c>
      <c r="G67" s="17">
        <f t="shared" si="1"/>
        <v>0.08310502283105023</v>
      </c>
    </row>
    <row r="68" spans="1:7" ht="12.75">
      <c r="A68" s="8" t="s">
        <v>94</v>
      </c>
      <c r="B68" s="9">
        <v>987</v>
      </c>
      <c r="C68" s="9">
        <v>168</v>
      </c>
      <c r="D68" s="9">
        <v>94</v>
      </c>
      <c r="E68" s="9">
        <v>1249</v>
      </c>
      <c r="F68" s="9">
        <v>8487</v>
      </c>
      <c r="G68" s="17">
        <f t="shared" si="1"/>
        <v>0.14716625427123836</v>
      </c>
    </row>
    <row r="69" spans="1:7" ht="12.75">
      <c r="A69" s="8" t="s">
        <v>95</v>
      </c>
      <c r="B69" s="9">
        <v>2809</v>
      </c>
      <c r="C69" s="9">
        <v>164</v>
      </c>
      <c r="D69" s="9">
        <v>46</v>
      </c>
      <c r="E69" s="9">
        <v>3019</v>
      </c>
      <c r="F69" s="9">
        <v>8220</v>
      </c>
      <c r="G69" s="17">
        <f t="shared" si="1"/>
        <v>0.3672749391727494</v>
      </c>
    </row>
    <row r="70" spans="1:7" ht="12.75">
      <c r="A70" s="8" t="s">
        <v>96</v>
      </c>
      <c r="B70" s="9">
        <v>141</v>
      </c>
      <c r="C70" s="9">
        <v>16</v>
      </c>
      <c r="D70" s="9">
        <v>13</v>
      </c>
      <c r="E70" s="9">
        <v>170</v>
      </c>
      <c r="F70" s="9">
        <v>1976</v>
      </c>
      <c r="G70" s="17">
        <f t="shared" si="1"/>
        <v>0.0860323886639676</v>
      </c>
    </row>
    <row r="71" spans="1:7" ht="12.75">
      <c r="A71" s="8" t="s">
        <v>97</v>
      </c>
      <c r="B71" s="9" t="s">
        <v>48</v>
      </c>
      <c r="C71" s="9">
        <v>0</v>
      </c>
      <c r="D71" s="9" t="s">
        <v>48</v>
      </c>
      <c r="E71" s="9">
        <v>0</v>
      </c>
      <c r="F71" s="9">
        <v>4</v>
      </c>
      <c r="G71" s="17">
        <f t="shared" si="1"/>
        <v>0</v>
      </c>
    </row>
    <row r="72" spans="1:7" ht="12.75">
      <c r="A72" s="8" t="s">
        <v>98</v>
      </c>
      <c r="B72" s="9" t="s">
        <v>48</v>
      </c>
      <c r="C72" s="9" t="s">
        <v>48</v>
      </c>
      <c r="D72" s="9" t="s">
        <v>48</v>
      </c>
      <c r="E72" s="9">
        <v>0</v>
      </c>
      <c r="F72" s="9">
        <v>3</v>
      </c>
      <c r="G72" s="17">
        <f t="shared" si="1"/>
        <v>0</v>
      </c>
    </row>
    <row r="73" spans="1:7" ht="12.75">
      <c r="A73" s="8" t="s">
        <v>99</v>
      </c>
      <c r="B73" s="9">
        <v>23</v>
      </c>
      <c r="C73" s="9">
        <v>11</v>
      </c>
      <c r="D73" s="9">
        <v>5</v>
      </c>
      <c r="E73" s="9">
        <v>39</v>
      </c>
      <c r="F73" s="9">
        <v>279</v>
      </c>
      <c r="G73" s="17">
        <f t="shared" si="1"/>
        <v>0.13978494623655913</v>
      </c>
    </row>
    <row r="74" spans="1:7" ht="12.75">
      <c r="A74" s="8" t="s">
        <v>100</v>
      </c>
      <c r="B74" s="9">
        <v>2</v>
      </c>
      <c r="C74" s="9" t="s">
        <v>48</v>
      </c>
      <c r="D74" s="9">
        <v>1</v>
      </c>
      <c r="E74" s="9">
        <v>3</v>
      </c>
      <c r="F74" s="9">
        <v>12</v>
      </c>
      <c r="G74" s="17">
        <f t="shared" si="1"/>
        <v>0.25</v>
      </c>
    </row>
    <row r="75" spans="1:7" ht="12.75">
      <c r="A75" s="8" t="s">
        <v>101</v>
      </c>
      <c r="B75" s="9">
        <v>78</v>
      </c>
      <c r="C75" s="9">
        <v>12</v>
      </c>
      <c r="D75" s="9">
        <v>5</v>
      </c>
      <c r="E75" s="9">
        <v>95</v>
      </c>
      <c r="F75" s="9">
        <v>279</v>
      </c>
      <c r="G75" s="17">
        <f t="shared" si="1"/>
        <v>0.34050179211469533</v>
      </c>
    </row>
    <row r="76" spans="1:7" ht="12.75">
      <c r="A76" s="8" t="s">
        <v>102</v>
      </c>
      <c r="B76" s="9">
        <v>1379</v>
      </c>
      <c r="C76" s="9">
        <v>114</v>
      </c>
      <c r="D76" s="9">
        <v>32</v>
      </c>
      <c r="E76" s="9">
        <v>1525</v>
      </c>
      <c r="F76" s="9">
        <v>4511</v>
      </c>
      <c r="G76" s="17">
        <f t="shared" si="1"/>
        <v>0.33806251385502106</v>
      </c>
    </row>
    <row r="77" spans="1:7" ht="12.75">
      <c r="A77" s="8" t="s">
        <v>103</v>
      </c>
      <c r="B77" s="9">
        <v>16</v>
      </c>
      <c r="C77" s="9">
        <v>5</v>
      </c>
      <c r="D77" s="9">
        <v>1</v>
      </c>
      <c r="E77" s="9">
        <v>22</v>
      </c>
      <c r="F77" s="9">
        <v>99</v>
      </c>
      <c r="G77" s="17">
        <f t="shared" si="1"/>
        <v>0.2222222222222222</v>
      </c>
    </row>
    <row r="78" spans="1:7" ht="12.75">
      <c r="A78" s="8" t="s">
        <v>104</v>
      </c>
      <c r="B78" s="9">
        <v>11</v>
      </c>
      <c r="C78" s="9">
        <v>1</v>
      </c>
      <c r="D78" s="9">
        <v>1</v>
      </c>
      <c r="E78" s="9">
        <v>13</v>
      </c>
      <c r="F78" s="9">
        <v>92</v>
      </c>
      <c r="G78" s="17">
        <f t="shared" si="1"/>
        <v>0.14130434782608695</v>
      </c>
    </row>
    <row r="79" spans="1:7" ht="12.75">
      <c r="A79" s="8" t="s">
        <v>105</v>
      </c>
      <c r="B79" s="9" t="s">
        <v>48</v>
      </c>
      <c r="C79" s="9">
        <v>2</v>
      </c>
      <c r="D79" s="9" t="s">
        <v>48</v>
      </c>
      <c r="E79" s="9">
        <v>2</v>
      </c>
      <c r="F79" s="9">
        <v>17</v>
      </c>
      <c r="G79" s="17">
        <f t="shared" si="1"/>
        <v>0.11764705882352941</v>
      </c>
    </row>
    <row r="80" spans="1:7" ht="12.75">
      <c r="A80" s="8" t="s">
        <v>106</v>
      </c>
      <c r="B80" s="9">
        <v>24</v>
      </c>
      <c r="C80" s="9">
        <v>1</v>
      </c>
      <c r="D80" s="9">
        <v>2</v>
      </c>
      <c r="E80" s="9">
        <v>27</v>
      </c>
      <c r="F80" s="9">
        <v>134</v>
      </c>
      <c r="G80" s="17">
        <f t="shared" si="1"/>
        <v>0.20149253731343283</v>
      </c>
    </row>
    <row r="81" spans="1:7" ht="12.75">
      <c r="A81" s="8" t="s">
        <v>107</v>
      </c>
      <c r="B81" s="9">
        <v>59</v>
      </c>
      <c r="C81" s="9">
        <v>8</v>
      </c>
      <c r="D81" s="9">
        <v>8</v>
      </c>
      <c r="E81" s="9">
        <v>75</v>
      </c>
      <c r="F81" s="9">
        <v>590</v>
      </c>
      <c r="G81" s="17">
        <f t="shared" si="1"/>
        <v>0.1271186440677966</v>
      </c>
    </row>
    <row r="82" spans="1:7" ht="12.75">
      <c r="A82" s="8" t="s">
        <v>108</v>
      </c>
      <c r="B82" s="9">
        <v>194</v>
      </c>
      <c r="C82" s="9">
        <v>55</v>
      </c>
      <c r="D82" s="9">
        <v>27</v>
      </c>
      <c r="E82" s="9">
        <v>276</v>
      </c>
      <c r="F82" s="9">
        <v>832</v>
      </c>
      <c r="G82" s="17">
        <f t="shared" si="1"/>
        <v>0.3317307692307692</v>
      </c>
    </row>
    <row r="83" spans="1:7" ht="12.75">
      <c r="A83" s="8" t="s">
        <v>109</v>
      </c>
      <c r="B83" s="9">
        <v>11</v>
      </c>
      <c r="C83" s="9">
        <v>14</v>
      </c>
      <c r="D83" s="9">
        <v>8</v>
      </c>
      <c r="E83" s="9">
        <v>33</v>
      </c>
      <c r="F83" s="9">
        <v>264</v>
      </c>
      <c r="G83" s="17">
        <f t="shared" si="1"/>
        <v>0.125</v>
      </c>
    </row>
    <row r="84" spans="1:7" ht="12.75">
      <c r="A84" s="8" t="s">
        <v>110</v>
      </c>
      <c r="B84" s="9">
        <v>2</v>
      </c>
      <c r="C84" s="9" t="s">
        <v>48</v>
      </c>
      <c r="D84" s="9" t="s">
        <v>48</v>
      </c>
      <c r="E84" s="9">
        <v>2</v>
      </c>
      <c r="F84" s="9">
        <v>7</v>
      </c>
      <c r="G84" s="17">
        <f t="shared" si="1"/>
        <v>0.2857142857142857</v>
      </c>
    </row>
    <row r="85" spans="1:7" ht="12.75">
      <c r="A85" s="8" t="s">
        <v>111</v>
      </c>
      <c r="B85" s="9">
        <v>262</v>
      </c>
      <c r="C85" s="9">
        <v>8</v>
      </c>
      <c r="D85" s="9">
        <v>6</v>
      </c>
      <c r="E85" s="9">
        <v>276</v>
      </c>
      <c r="F85" s="9">
        <v>1323</v>
      </c>
      <c r="G85" s="17">
        <f t="shared" si="1"/>
        <v>0.20861678004535147</v>
      </c>
    </row>
    <row r="86" spans="1:7" ht="12.75">
      <c r="A86" s="8" t="s">
        <v>112</v>
      </c>
      <c r="B86" s="9">
        <v>913</v>
      </c>
      <c r="C86" s="9">
        <v>379</v>
      </c>
      <c r="D86" s="9">
        <v>160</v>
      </c>
      <c r="E86" s="9">
        <v>1452</v>
      </c>
      <c r="F86" s="9">
        <v>6127</v>
      </c>
      <c r="G86" s="17">
        <f t="shared" si="1"/>
        <v>0.236983842010772</v>
      </c>
    </row>
    <row r="87" spans="1:7" ht="12.75">
      <c r="A87" s="8" t="s">
        <v>113</v>
      </c>
      <c r="B87" s="9">
        <v>7</v>
      </c>
      <c r="C87" s="9">
        <v>3</v>
      </c>
      <c r="D87" s="9">
        <v>4</v>
      </c>
      <c r="E87" s="9">
        <v>14</v>
      </c>
      <c r="F87" s="9">
        <v>95</v>
      </c>
      <c r="G87" s="17">
        <f t="shared" si="1"/>
        <v>0.14736842105263157</v>
      </c>
    </row>
    <row r="88" spans="1:7" ht="12.75">
      <c r="A88" s="8" t="s">
        <v>114</v>
      </c>
      <c r="B88" s="9">
        <v>103</v>
      </c>
      <c r="C88" s="9">
        <v>33</v>
      </c>
      <c r="D88" s="9">
        <v>22</v>
      </c>
      <c r="E88" s="9">
        <v>158</v>
      </c>
      <c r="F88" s="9">
        <v>767</v>
      </c>
      <c r="G88" s="17">
        <f t="shared" si="1"/>
        <v>0.20599739243807041</v>
      </c>
    </row>
    <row r="89" spans="1:7" ht="12.75">
      <c r="A89" s="8" t="s">
        <v>115</v>
      </c>
      <c r="B89" s="9">
        <v>30</v>
      </c>
      <c r="C89" s="9">
        <v>9</v>
      </c>
      <c r="D89" s="9">
        <v>6</v>
      </c>
      <c r="E89" s="9">
        <v>45</v>
      </c>
      <c r="F89" s="9">
        <v>316</v>
      </c>
      <c r="G89" s="17">
        <f t="shared" si="1"/>
        <v>0.14240506329113925</v>
      </c>
    </row>
    <row r="90" spans="1:7" ht="12.75">
      <c r="A90" s="8" t="s">
        <v>116</v>
      </c>
      <c r="B90" s="9">
        <v>3</v>
      </c>
      <c r="C90" s="9" t="s">
        <v>48</v>
      </c>
      <c r="D90" s="9">
        <v>1</v>
      </c>
      <c r="E90" s="9">
        <v>4</v>
      </c>
      <c r="F90" s="9">
        <v>37</v>
      </c>
      <c r="G90" s="17">
        <f t="shared" si="1"/>
        <v>0.10810810810810811</v>
      </c>
    </row>
    <row r="91" spans="1:7" ht="12.75">
      <c r="A91" s="8" t="s">
        <v>117</v>
      </c>
      <c r="B91" s="9">
        <v>129</v>
      </c>
      <c r="C91" s="9">
        <v>12</v>
      </c>
      <c r="D91" s="9">
        <v>7</v>
      </c>
      <c r="E91" s="9">
        <v>148</v>
      </c>
      <c r="F91" s="9">
        <v>594</v>
      </c>
      <c r="G91" s="17">
        <f t="shared" si="1"/>
        <v>0.24915824915824916</v>
      </c>
    </row>
    <row r="92" spans="1:7" ht="12.75">
      <c r="A92" s="8" t="s">
        <v>118</v>
      </c>
      <c r="B92" s="9">
        <v>233</v>
      </c>
      <c r="C92" s="9">
        <v>14</v>
      </c>
      <c r="D92" s="9">
        <v>7</v>
      </c>
      <c r="E92" s="9">
        <v>254</v>
      </c>
      <c r="F92" s="9">
        <v>1080</v>
      </c>
      <c r="G92" s="17">
        <f t="shared" si="1"/>
        <v>0.2351851851851852</v>
      </c>
    </row>
    <row r="93" spans="1:7" ht="12.75">
      <c r="A93" s="8" t="s">
        <v>119</v>
      </c>
      <c r="B93" s="9">
        <v>1</v>
      </c>
      <c r="C93" s="9" t="s">
        <v>48</v>
      </c>
      <c r="D93" s="9" t="s">
        <v>48</v>
      </c>
      <c r="E93" s="9">
        <v>1</v>
      </c>
      <c r="F93" s="9">
        <v>3</v>
      </c>
      <c r="G93" s="17">
        <f t="shared" si="1"/>
        <v>0.3333333333333333</v>
      </c>
    </row>
    <row r="94" spans="1:7" ht="12.75">
      <c r="A94" s="8" t="s">
        <v>120</v>
      </c>
      <c r="B94" s="9">
        <v>43</v>
      </c>
      <c r="C94" s="9">
        <v>8</v>
      </c>
      <c r="D94" s="9">
        <v>8</v>
      </c>
      <c r="E94" s="9">
        <v>59</v>
      </c>
      <c r="F94" s="9">
        <v>237</v>
      </c>
      <c r="G94" s="17">
        <f t="shared" si="1"/>
        <v>0.2489451476793249</v>
      </c>
    </row>
    <row r="95" spans="1:7" ht="12.75">
      <c r="A95" s="8" t="s">
        <v>121</v>
      </c>
      <c r="B95" s="9">
        <v>2</v>
      </c>
      <c r="C95" s="9" t="s">
        <v>48</v>
      </c>
      <c r="D95" s="9">
        <v>1</v>
      </c>
      <c r="E95" s="9">
        <v>3</v>
      </c>
      <c r="F95" s="9">
        <v>17</v>
      </c>
      <c r="G95" s="17">
        <f t="shared" si="1"/>
        <v>0.17647058823529413</v>
      </c>
    </row>
    <row r="96" spans="1:7" ht="12.75">
      <c r="A96" s="8" t="s">
        <v>122</v>
      </c>
      <c r="B96" s="9">
        <v>64</v>
      </c>
      <c r="C96" s="9">
        <v>9</v>
      </c>
      <c r="D96" s="9">
        <v>6</v>
      </c>
      <c r="E96" s="9">
        <v>79</v>
      </c>
      <c r="F96" s="9">
        <v>181</v>
      </c>
      <c r="G96" s="17">
        <f t="shared" si="1"/>
        <v>0.43646408839779005</v>
      </c>
    </row>
    <row r="97" spans="1:7" ht="12.75">
      <c r="A97" s="8" t="s">
        <v>123</v>
      </c>
      <c r="B97" s="9">
        <v>1</v>
      </c>
      <c r="C97" s="9">
        <v>0</v>
      </c>
      <c r="D97" s="9">
        <v>1</v>
      </c>
      <c r="E97" s="9">
        <v>2</v>
      </c>
      <c r="F97" s="9">
        <v>30</v>
      </c>
      <c r="G97" s="17">
        <f t="shared" si="1"/>
        <v>0.06666666666666667</v>
      </c>
    </row>
    <row r="98" spans="1:7" ht="12.75">
      <c r="A98" s="8" t="s">
        <v>124</v>
      </c>
      <c r="B98" s="9">
        <v>194</v>
      </c>
      <c r="C98" s="9">
        <v>10</v>
      </c>
      <c r="D98" s="9">
        <v>3</v>
      </c>
      <c r="E98" s="9">
        <v>207</v>
      </c>
      <c r="F98" s="9">
        <v>676</v>
      </c>
      <c r="G98" s="17">
        <f t="shared" si="1"/>
        <v>0.3062130177514793</v>
      </c>
    </row>
    <row r="99" spans="1:7" ht="12.75">
      <c r="A99" s="8" t="s">
        <v>125</v>
      </c>
      <c r="B99" s="9">
        <v>156</v>
      </c>
      <c r="C99" s="9">
        <v>26</v>
      </c>
      <c r="D99" s="9">
        <v>7</v>
      </c>
      <c r="E99" s="9">
        <v>189</v>
      </c>
      <c r="F99" s="9">
        <v>618</v>
      </c>
      <c r="G99" s="17">
        <f t="shared" si="1"/>
        <v>0.3058252427184466</v>
      </c>
    </row>
    <row r="100" spans="1:7" ht="12.75">
      <c r="A100" s="8" t="s">
        <v>126</v>
      </c>
      <c r="B100" s="9" t="s">
        <v>48</v>
      </c>
      <c r="C100" s="9" t="s">
        <v>48</v>
      </c>
      <c r="D100" s="9" t="s">
        <v>48</v>
      </c>
      <c r="E100" s="9">
        <v>0</v>
      </c>
      <c r="F100" s="9">
        <v>2</v>
      </c>
      <c r="G100" s="17">
        <f t="shared" si="1"/>
        <v>0</v>
      </c>
    </row>
    <row r="101" spans="1:7" ht="12.75">
      <c r="A101" s="8" t="s">
        <v>127</v>
      </c>
      <c r="B101" s="9">
        <v>64</v>
      </c>
      <c r="C101" s="9">
        <v>9</v>
      </c>
      <c r="D101" s="9">
        <v>3</v>
      </c>
      <c r="E101" s="9">
        <v>76</v>
      </c>
      <c r="F101" s="9">
        <v>260</v>
      </c>
      <c r="G101" s="17">
        <f t="shared" si="1"/>
        <v>0.2923076923076923</v>
      </c>
    </row>
    <row r="102" spans="1:7" ht="12.75">
      <c r="A102" s="8" t="s">
        <v>128</v>
      </c>
      <c r="B102" s="9">
        <v>26</v>
      </c>
      <c r="C102" s="9">
        <v>17</v>
      </c>
      <c r="D102" s="9">
        <v>9</v>
      </c>
      <c r="E102" s="9">
        <v>52</v>
      </c>
      <c r="F102" s="9">
        <v>154</v>
      </c>
      <c r="G102" s="17">
        <f t="shared" si="1"/>
        <v>0.33766233766233766</v>
      </c>
    </row>
    <row r="103" spans="1:7" ht="12.75">
      <c r="A103" s="8" t="s">
        <v>129</v>
      </c>
      <c r="B103" s="9">
        <v>1</v>
      </c>
      <c r="C103" s="9">
        <v>4</v>
      </c>
      <c r="D103" s="9">
        <v>4</v>
      </c>
      <c r="E103" s="9">
        <v>9</v>
      </c>
      <c r="F103" s="9">
        <v>24</v>
      </c>
      <c r="G103" s="17">
        <f t="shared" si="1"/>
        <v>0.375</v>
      </c>
    </row>
    <row r="104" spans="1:7" ht="12.75">
      <c r="A104" s="8" t="s">
        <v>130</v>
      </c>
      <c r="B104" s="9">
        <v>69</v>
      </c>
      <c r="C104" s="9">
        <v>15</v>
      </c>
      <c r="D104" s="9">
        <v>2</v>
      </c>
      <c r="E104" s="9">
        <v>86</v>
      </c>
      <c r="F104" s="9">
        <v>123</v>
      </c>
      <c r="G104" s="17">
        <f t="shared" si="1"/>
        <v>0.6991869918699187</v>
      </c>
    </row>
    <row r="105" spans="1:7" ht="12.75">
      <c r="A105" s="8" t="s">
        <v>131</v>
      </c>
      <c r="B105" s="9">
        <v>38</v>
      </c>
      <c r="C105" s="9">
        <v>4</v>
      </c>
      <c r="D105" s="9">
        <v>1</v>
      </c>
      <c r="E105" s="9">
        <v>43</v>
      </c>
      <c r="F105" s="9">
        <v>133</v>
      </c>
      <c r="G105" s="17">
        <f t="shared" si="1"/>
        <v>0.3233082706766917</v>
      </c>
    </row>
    <row r="106" spans="1:7" ht="12.75">
      <c r="A106" s="8" t="s">
        <v>132</v>
      </c>
      <c r="B106" s="9" t="s">
        <v>48</v>
      </c>
      <c r="C106" s="9">
        <v>1</v>
      </c>
      <c r="D106" s="9" t="s">
        <v>48</v>
      </c>
      <c r="E106" s="9">
        <v>1</v>
      </c>
      <c r="F106" s="9">
        <v>10</v>
      </c>
      <c r="G106" s="17">
        <f t="shared" si="1"/>
        <v>0.1</v>
      </c>
    </row>
    <row r="107" spans="1:7" ht="12.75">
      <c r="A107" s="8" t="s">
        <v>133</v>
      </c>
      <c r="B107" s="9">
        <v>4</v>
      </c>
      <c r="C107" s="9">
        <v>1</v>
      </c>
      <c r="D107" s="9" t="s">
        <v>48</v>
      </c>
      <c r="E107" s="9">
        <v>5</v>
      </c>
      <c r="F107" s="9">
        <v>29</v>
      </c>
      <c r="G107" s="17">
        <f t="shared" si="1"/>
        <v>0.1724137931034483</v>
      </c>
    </row>
    <row r="108" spans="1:7" ht="12.75">
      <c r="A108" s="8" t="s">
        <v>134</v>
      </c>
      <c r="B108" s="9">
        <v>58</v>
      </c>
      <c r="C108" s="9">
        <v>22</v>
      </c>
      <c r="D108" s="9">
        <v>9</v>
      </c>
      <c r="E108" s="9">
        <v>89</v>
      </c>
      <c r="F108" s="9">
        <v>434</v>
      </c>
      <c r="G108" s="17">
        <f t="shared" si="1"/>
        <v>0.20506912442396313</v>
      </c>
    </row>
    <row r="109" spans="1:7" ht="12.75">
      <c r="A109" s="8" t="s">
        <v>135</v>
      </c>
      <c r="B109" s="9">
        <v>0</v>
      </c>
      <c r="C109" s="9" t="s">
        <v>48</v>
      </c>
      <c r="D109" s="9" t="s">
        <v>48</v>
      </c>
      <c r="E109" s="9">
        <v>0</v>
      </c>
      <c r="F109" s="9">
        <v>7</v>
      </c>
      <c r="G109" s="17">
        <f t="shared" si="1"/>
        <v>0</v>
      </c>
    </row>
    <row r="110" spans="1:7" ht="12.75">
      <c r="A110" s="8" t="s">
        <v>136</v>
      </c>
      <c r="B110" s="9">
        <v>49</v>
      </c>
      <c r="C110" s="9">
        <v>4</v>
      </c>
      <c r="D110" s="9" t="s">
        <v>48</v>
      </c>
      <c r="E110" s="9">
        <v>53</v>
      </c>
      <c r="F110" s="9">
        <v>577</v>
      </c>
      <c r="G110" s="17">
        <f t="shared" si="1"/>
        <v>0.09185441941074524</v>
      </c>
    </row>
    <row r="111" spans="1:7" ht="12.75">
      <c r="A111" s="8" t="s">
        <v>137</v>
      </c>
      <c r="B111" s="9">
        <v>1935</v>
      </c>
      <c r="C111" s="9">
        <v>28</v>
      </c>
      <c r="D111" s="9">
        <v>3</v>
      </c>
      <c r="E111" s="9">
        <v>1966</v>
      </c>
      <c r="F111" s="9">
        <v>2730</v>
      </c>
      <c r="G111" s="17">
        <f t="shared" si="1"/>
        <v>0.7201465201465201</v>
      </c>
    </row>
    <row r="112" spans="1:7" ht="12.75">
      <c r="A112" s="8" t="s">
        <v>50</v>
      </c>
      <c r="B112" s="9">
        <v>399</v>
      </c>
      <c r="C112" s="9">
        <v>147</v>
      </c>
      <c r="D112" s="9">
        <v>63</v>
      </c>
      <c r="E112" s="9">
        <v>609</v>
      </c>
      <c r="F112" s="9">
        <v>3735</v>
      </c>
      <c r="G112" s="17">
        <f t="shared" si="1"/>
        <v>0.16305220883534136</v>
      </c>
    </row>
    <row r="113" spans="1:7" ht="12.75">
      <c r="A113" s="18" t="s">
        <v>51</v>
      </c>
      <c r="B113" s="12">
        <v>15159</v>
      </c>
      <c r="C113" s="12">
        <v>1939</v>
      </c>
      <c r="D113" s="12">
        <v>887</v>
      </c>
      <c r="E113" s="12">
        <v>17985</v>
      </c>
      <c r="F113" s="12">
        <v>84644</v>
      </c>
      <c r="G113" s="19">
        <f t="shared" si="1"/>
        <v>0.21247814375502103</v>
      </c>
    </row>
    <row r="115" spans="1:7" ht="12.75">
      <c r="A115" s="47" t="s">
        <v>162</v>
      </c>
      <c r="B115" s="47"/>
      <c r="C115" s="47"/>
      <c r="D115" s="47"/>
      <c r="E115" s="47"/>
      <c r="F115" s="47"/>
      <c r="G115" s="47"/>
    </row>
  </sheetData>
  <sheetProtection selectLockedCells="1" selectUnlockedCells="1"/>
  <mergeCells count="10">
    <mergeCell ref="A115:G115"/>
    <mergeCell ref="A27:A28"/>
    <mergeCell ref="B27:E27"/>
    <mergeCell ref="F27:F28"/>
    <mergeCell ref="G27:G28"/>
    <mergeCell ref="A1:G1"/>
    <mergeCell ref="A3:A4"/>
    <mergeCell ref="B3:E3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157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2073</v>
      </c>
      <c r="C5" s="9">
        <v>72</v>
      </c>
      <c r="D5" s="9">
        <v>8</v>
      </c>
      <c r="E5" s="9">
        <f aca="true" t="shared" si="0" ref="E5:E25">SUM(B5:D5)</f>
        <v>2153</v>
      </c>
      <c r="F5" s="9">
        <v>9143</v>
      </c>
      <c r="G5" s="17">
        <f aca="true" t="shared" si="1" ref="G5:G25">E5/F5</f>
        <v>0.23548069561413104</v>
      </c>
    </row>
    <row r="6" spans="1:7" ht="12.75">
      <c r="A6" s="8" t="s">
        <v>29</v>
      </c>
      <c r="B6" s="9">
        <v>3</v>
      </c>
      <c r="C6" s="9">
        <v>2</v>
      </c>
      <c r="D6" s="9">
        <v>3</v>
      </c>
      <c r="E6" s="9">
        <f t="shared" si="0"/>
        <v>8</v>
      </c>
      <c r="F6" s="9">
        <v>107</v>
      </c>
      <c r="G6" s="17">
        <f t="shared" si="1"/>
        <v>0.07476635514018691</v>
      </c>
    </row>
    <row r="7" spans="1:7" ht="12.75">
      <c r="A7" s="8" t="s">
        <v>30</v>
      </c>
      <c r="B7" s="9">
        <v>1674</v>
      </c>
      <c r="C7" s="9">
        <v>366</v>
      </c>
      <c r="D7" s="9">
        <v>230</v>
      </c>
      <c r="E7" s="9">
        <f t="shared" si="0"/>
        <v>2270</v>
      </c>
      <c r="F7" s="9">
        <v>13983</v>
      </c>
      <c r="G7" s="17">
        <f t="shared" si="1"/>
        <v>0.16233998426660945</v>
      </c>
    </row>
    <row r="8" spans="1:7" ht="12.75">
      <c r="A8" s="8" t="s">
        <v>31</v>
      </c>
      <c r="B8" s="9">
        <v>10</v>
      </c>
      <c r="C8" s="9">
        <v>7</v>
      </c>
      <c r="D8" s="9">
        <v>4</v>
      </c>
      <c r="E8" s="9">
        <f t="shared" si="0"/>
        <v>21</v>
      </c>
      <c r="F8" s="9">
        <v>141</v>
      </c>
      <c r="G8" s="17">
        <f t="shared" si="1"/>
        <v>0.14893617021276595</v>
      </c>
    </row>
    <row r="9" spans="1:7" ht="12.75">
      <c r="A9" s="8" t="s">
        <v>32</v>
      </c>
      <c r="B9" s="9">
        <v>7</v>
      </c>
      <c r="C9" s="9">
        <v>2</v>
      </c>
      <c r="D9" s="9">
        <v>1</v>
      </c>
      <c r="E9" s="9">
        <f t="shared" si="0"/>
        <v>10</v>
      </c>
      <c r="F9" s="9">
        <v>135</v>
      </c>
      <c r="G9" s="17">
        <f t="shared" si="1"/>
        <v>0.07407407407407407</v>
      </c>
    </row>
    <row r="10" spans="1:7" ht="12.75">
      <c r="A10" s="8" t="s">
        <v>33</v>
      </c>
      <c r="B10" s="9">
        <v>525</v>
      </c>
      <c r="C10" s="9">
        <v>113</v>
      </c>
      <c r="D10" s="9">
        <v>58</v>
      </c>
      <c r="E10" s="9">
        <f t="shared" si="0"/>
        <v>696</v>
      </c>
      <c r="F10" s="9">
        <v>11822</v>
      </c>
      <c r="G10" s="17">
        <f t="shared" si="1"/>
        <v>0.05887328709186263</v>
      </c>
    </row>
    <row r="11" spans="1:7" ht="12.75">
      <c r="A11" s="8" t="s">
        <v>34</v>
      </c>
      <c r="B11" s="9">
        <v>3878</v>
      </c>
      <c r="C11" s="9">
        <v>374</v>
      </c>
      <c r="D11" s="9">
        <v>148</v>
      </c>
      <c r="E11" s="9">
        <f t="shared" si="0"/>
        <v>4400</v>
      </c>
      <c r="F11" s="9">
        <v>18638</v>
      </c>
      <c r="G11" s="17">
        <f t="shared" si="1"/>
        <v>0.23607683227814144</v>
      </c>
    </row>
    <row r="12" spans="1:7" ht="12.75">
      <c r="A12" s="8" t="s">
        <v>35</v>
      </c>
      <c r="B12" s="9">
        <v>151</v>
      </c>
      <c r="C12" s="9">
        <v>29</v>
      </c>
      <c r="D12" s="9">
        <v>16</v>
      </c>
      <c r="E12" s="9">
        <f t="shared" si="0"/>
        <v>196</v>
      </c>
      <c r="F12" s="9">
        <v>2227</v>
      </c>
      <c r="G12" s="17">
        <f t="shared" si="1"/>
        <v>0.0880107768298159</v>
      </c>
    </row>
    <row r="13" spans="1:7" ht="12.75">
      <c r="A13" s="8" t="s">
        <v>36</v>
      </c>
      <c r="B13" s="9">
        <v>1474</v>
      </c>
      <c r="C13" s="9">
        <v>131</v>
      </c>
      <c r="D13" s="9">
        <v>37</v>
      </c>
      <c r="E13" s="9">
        <f t="shared" si="0"/>
        <v>1642</v>
      </c>
      <c r="F13" s="9">
        <v>4788</v>
      </c>
      <c r="G13" s="17">
        <f t="shared" si="1"/>
        <v>0.3429406850459482</v>
      </c>
    </row>
    <row r="14" spans="1:7" ht="12.75">
      <c r="A14" s="8" t="s">
        <v>37</v>
      </c>
      <c r="B14" s="9">
        <v>293</v>
      </c>
      <c r="C14" s="9">
        <v>76</v>
      </c>
      <c r="D14" s="9">
        <v>39</v>
      </c>
      <c r="E14" s="9">
        <f t="shared" si="0"/>
        <v>408</v>
      </c>
      <c r="F14" s="9">
        <v>1725</v>
      </c>
      <c r="G14" s="17">
        <f t="shared" si="1"/>
        <v>0.23652173913043478</v>
      </c>
    </row>
    <row r="15" spans="1:7" ht="12.75">
      <c r="A15" s="8" t="s">
        <v>38</v>
      </c>
      <c r="B15" s="9">
        <v>279</v>
      </c>
      <c r="C15" s="9">
        <v>22</v>
      </c>
      <c r="D15" s="9">
        <v>14</v>
      </c>
      <c r="E15" s="9">
        <f t="shared" si="0"/>
        <v>315</v>
      </c>
      <c r="F15" s="9">
        <v>1615</v>
      </c>
      <c r="G15" s="17">
        <f t="shared" si="1"/>
        <v>0.19504643962848298</v>
      </c>
    </row>
    <row r="16" spans="1:7" ht="12.75">
      <c r="A16" s="8" t="s">
        <v>39</v>
      </c>
      <c r="B16" s="9">
        <v>905</v>
      </c>
      <c r="C16" s="9">
        <v>380</v>
      </c>
      <c r="D16" s="9">
        <v>166</v>
      </c>
      <c r="E16" s="9">
        <f t="shared" si="0"/>
        <v>1451</v>
      </c>
      <c r="F16" s="9">
        <v>6146</v>
      </c>
      <c r="G16" s="17">
        <f t="shared" si="1"/>
        <v>0.2360885128538887</v>
      </c>
    </row>
    <row r="17" spans="1:7" ht="12.75">
      <c r="A17" s="8" t="s">
        <v>40</v>
      </c>
      <c r="B17" s="9">
        <v>502</v>
      </c>
      <c r="C17" s="9">
        <v>73</v>
      </c>
      <c r="D17" s="9">
        <v>42</v>
      </c>
      <c r="E17" s="9">
        <f t="shared" si="0"/>
        <v>617</v>
      </c>
      <c r="F17" s="9">
        <v>2892</v>
      </c>
      <c r="G17" s="17">
        <f t="shared" si="1"/>
        <v>0.21334716459197786</v>
      </c>
    </row>
    <row r="18" spans="1:7" ht="12.75">
      <c r="A18" s="8" t="s">
        <v>41</v>
      </c>
      <c r="B18" s="9">
        <v>451</v>
      </c>
      <c r="C18" s="9">
        <v>56</v>
      </c>
      <c r="D18" s="9">
        <v>27</v>
      </c>
      <c r="E18" s="9">
        <f t="shared" si="0"/>
        <v>534</v>
      </c>
      <c r="F18" s="9">
        <v>1803</v>
      </c>
      <c r="G18" s="17">
        <f t="shared" si="1"/>
        <v>0.2961730449251248</v>
      </c>
    </row>
    <row r="19" spans="1:7" ht="12.75">
      <c r="A19" s="8" t="s">
        <v>42</v>
      </c>
      <c r="B19" s="9" t="s">
        <v>48</v>
      </c>
      <c r="C19" s="9" t="s">
        <v>48</v>
      </c>
      <c r="D19" s="9" t="s">
        <v>48</v>
      </c>
      <c r="E19" s="9">
        <f t="shared" si="0"/>
        <v>0</v>
      </c>
      <c r="F19" s="9">
        <v>2</v>
      </c>
      <c r="G19" s="17">
        <f t="shared" si="1"/>
        <v>0</v>
      </c>
    </row>
    <row r="20" spans="1:7" ht="12.75">
      <c r="A20" s="8" t="s">
        <v>43</v>
      </c>
      <c r="B20" s="9">
        <v>67</v>
      </c>
      <c r="C20" s="9">
        <v>7</v>
      </c>
      <c r="D20" s="9">
        <v>4</v>
      </c>
      <c r="E20" s="9">
        <f t="shared" si="0"/>
        <v>78</v>
      </c>
      <c r="F20" s="9">
        <v>262</v>
      </c>
      <c r="G20" s="17">
        <f t="shared" si="1"/>
        <v>0.29770992366412213</v>
      </c>
    </row>
    <row r="21" spans="1:7" ht="12.75">
      <c r="A21" s="8" t="s">
        <v>44</v>
      </c>
      <c r="B21" s="9">
        <v>97</v>
      </c>
      <c r="C21" s="9">
        <v>34</v>
      </c>
      <c r="D21" s="9">
        <v>15</v>
      </c>
      <c r="E21" s="9">
        <f t="shared" si="0"/>
        <v>146</v>
      </c>
      <c r="F21" s="9">
        <v>319</v>
      </c>
      <c r="G21" s="17">
        <f t="shared" si="1"/>
        <v>0.45768025078369906</v>
      </c>
    </row>
    <row r="22" spans="1:7" ht="12.75">
      <c r="A22" s="8" t="s">
        <v>45</v>
      </c>
      <c r="B22" s="9">
        <v>105</v>
      </c>
      <c r="C22" s="9">
        <v>28</v>
      </c>
      <c r="D22" s="9">
        <v>9</v>
      </c>
      <c r="E22" s="9">
        <f t="shared" si="0"/>
        <v>142</v>
      </c>
      <c r="F22" s="9">
        <v>636</v>
      </c>
      <c r="G22" s="17">
        <f t="shared" si="1"/>
        <v>0.22327044025157233</v>
      </c>
    </row>
    <row r="23" spans="1:7" ht="12.75">
      <c r="A23" s="8" t="s">
        <v>46</v>
      </c>
      <c r="B23" s="9">
        <v>2011</v>
      </c>
      <c r="C23" s="9">
        <v>31</v>
      </c>
      <c r="D23" s="9">
        <v>3</v>
      </c>
      <c r="E23" s="9">
        <f t="shared" si="0"/>
        <v>2045</v>
      </c>
      <c r="F23" s="9">
        <v>3352</v>
      </c>
      <c r="G23" s="17">
        <f t="shared" si="1"/>
        <v>0.6100835322195705</v>
      </c>
    </row>
    <row r="24" spans="1:7" ht="12.75">
      <c r="A24" s="8" t="s">
        <v>50</v>
      </c>
      <c r="B24" s="9">
        <v>417</v>
      </c>
      <c r="C24" s="9">
        <v>140</v>
      </c>
      <c r="D24" s="9">
        <v>58</v>
      </c>
      <c r="E24" s="9">
        <f t="shared" si="0"/>
        <v>615</v>
      </c>
      <c r="F24" s="9">
        <v>3737</v>
      </c>
      <c r="G24" s="17">
        <f t="shared" si="1"/>
        <v>0.16457051110516457</v>
      </c>
    </row>
    <row r="25" spans="1:9" ht="12.75">
      <c r="A25" s="18" t="s">
        <v>51</v>
      </c>
      <c r="B25" s="12">
        <v>14922</v>
      </c>
      <c r="C25" s="12">
        <v>1943</v>
      </c>
      <c r="D25" s="12">
        <v>882</v>
      </c>
      <c r="E25" s="12">
        <f t="shared" si="0"/>
        <v>17747</v>
      </c>
      <c r="F25" s="12">
        <v>83473</v>
      </c>
      <c r="G25" s="19">
        <f t="shared" si="1"/>
        <v>0.21260766954584118</v>
      </c>
      <c r="I25" s="24"/>
    </row>
    <row r="27" spans="1:7" ht="12.75" customHeight="1">
      <c r="A27" s="43" t="s">
        <v>52</v>
      </c>
      <c r="B27" s="44" t="s">
        <v>24</v>
      </c>
      <c r="C27" s="44"/>
      <c r="D27" s="44"/>
      <c r="E27" s="44"/>
      <c r="F27" s="45" t="s">
        <v>25</v>
      </c>
      <c r="G27" s="46" t="s">
        <v>26</v>
      </c>
    </row>
    <row r="28" spans="1:7" ht="25.5">
      <c r="A28" s="43"/>
      <c r="B28" s="7" t="s">
        <v>17</v>
      </c>
      <c r="C28" s="7" t="s">
        <v>13</v>
      </c>
      <c r="D28" s="7" t="s">
        <v>8</v>
      </c>
      <c r="E28" s="7" t="s">
        <v>27</v>
      </c>
      <c r="F28" s="45"/>
      <c r="G28" s="46"/>
    </row>
    <row r="29" spans="1:7" ht="12.75">
      <c r="A29" s="8" t="s">
        <v>53</v>
      </c>
      <c r="B29" s="9">
        <v>2062</v>
      </c>
      <c r="C29" s="9">
        <v>71</v>
      </c>
      <c r="D29" s="9">
        <v>8</v>
      </c>
      <c r="E29" s="9">
        <f aca="true" t="shared" si="2" ref="E29:E113">SUM(B29:D29)</f>
        <v>2141</v>
      </c>
      <c r="F29" s="9">
        <v>8997</v>
      </c>
      <c r="G29" s="17">
        <f aca="true" t="shared" si="3" ref="G29:G113">E29/F29</f>
        <v>0.23796821162609758</v>
      </c>
    </row>
    <row r="30" spans="1:7" ht="12.75">
      <c r="A30" s="8" t="s">
        <v>54</v>
      </c>
      <c r="B30" s="9">
        <v>7</v>
      </c>
      <c r="C30" s="9">
        <v>1</v>
      </c>
      <c r="D30" s="9" t="s">
        <v>48</v>
      </c>
      <c r="E30" s="9">
        <f t="shared" si="2"/>
        <v>8</v>
      </c>
      <c r="F30" s="9">
        <v>123</v>
      </c>
      <c r="G30" s="17">
        <f t="shared" si="3"/>
        <v>0.06504065040650407</v>
      </c>
    </row>
    <row r="31" spans="1:7" ht="12.75">
      <c r="A31" s="8" t="s">
        <v>55</v>
      </c>
      <c r="B31" s="9">
        <v>4</v>
      </c>
      <c r="C31" s="9" t="s">
        <v>48</v>
      </c>
      <c r="D31" s="9" t="s">
        <v>48</v>
      </c>
      <c r="E31" s="9">
        <f t="shared" si="2"/>
        <v>4</v>
      </c>
      <c r="F31" s="9">
        <v>23</v>
      </c>
      <c r="G31" s="17">
        <f t="shared" si="3"/>
        <v>0.17391304347826086</v>
      </c>
    </row>
    <row r="32" spans="1:7" ht="12.75">
      <c r="A32" s="8" t="s">
        <v>56</v>
      </c>
      <c r="B32" s="9" t="s">
        <v>48</v>
      </c>
      <c r="C32" s="9" t="s">
        <v>48</v>
      </c>
      <c r="D32" s="9" t="s">
        <v>48</v>
      </c>
      <c r="E32" s="9">
        <f t="shared" si="2"/>
        <v>0</v>
      </c>
      <c r="F32" s="9">
        <v>1</v>
      </c>
      <c r="G32" s="17">
        <f t="shared" si="3"/>
        <v>0</v>
      </c>
    </row>
    <row r="33" spans="1:7" ht="12.75">
      <c r="A33" s="8" t="s">
        <v>58</v>
      </c>
      <c r="B33" s="9">
        <v>1</v>
      </c>
      <c r="C33" s="9" t="s">
        <v>48</v>
      </c>
      <c r="D33" s="9" t="s">
        <v>48</v>
      </c>
      <c r="E33" s="9">
        <f t="shared" si="2"/>
        <v>1</v>
      </c>
      <c r="F33" s="9">
        <v>2</v>
      </c>
      <c r="G33" s="17">
        <f t="shared" si="3"/>
        <v>0.5</v>
      </c>
    </row>
    <row r="34" spans="1:7" ht="12.75">
      <c r="A34" s="8" t="s">
        <v>59</v>
      </c>
      <c r="B34" s="9">
        <v>2</v>
      </c>
      <c r="C34" s="9">
        <v>2</v>
      </c>
      <c r="D34" s="9">
        <v>3</v>
      </c>
      <c r="E34" s="9">
        <f t="shared" si="2"/>
        <v>7</v>
      </c>
      <c r="F34" s="9">
        <v>104</v>
      </c>
      <c r="G34" s="17">
        <f t="shared" si="3"/>
        <v>0.0673076923076923</v>
      </c>
    </row>
    <row r="35" spans="1:7" ht="12.75">
      <c r="A35" s="8" t="s">
        <v>61</v>
      </c>
      <c r="B35" s="9">
        <v>92</v>
      </c>
      <c r="C35" s="9">
        <v>20</v>
      </c>
      <c r="D35" s="9">
        <v>7</v>
      </c>
      <c r="E35" s="9">
        <f t="shared" si="2"/>
        <v>119</v>
      </c>
      <c r="F35" s="9">
        <v>589</v>
      </c>
      <c r="G35" s="17">
        <f t="shared" si="3"/>
        <v>0.20203735144312393</v>
      </c>
    </row>
    <row r="36" spans="1:7" ht="12.75">
      <c r="A36" s="8" t="s">
        <v>62</v>
      </c>
      <c r="B36" s="9">
        <v>9</v>
      </c>
      <c r="C36" s="9">
        <v>1</v>
      </c>
      <c r="D36" s="9">
        <v>1</v>
      </c>
      <c r="E36" s="9">
        <f t="shared" si="2"/>
        <v>11</v>
      </c>
      <c r="F36" s="9">
        <v>51</v>
      </c>
      <c r="G36" s="17">
        <f t="shared" si="3"/>
        <v>0.21568627450980393</v>
      </c>
    </row>
    <row r="37" spans="1:7" ht="12.75">
      <c r="A37" s="8" t="s">
        <v>63</v>
      </c>
      <c r="B37" s="9" t="s">
        <v>48</v>
      </c>
      <c r="C37" s="9" t="s">
        <v>48</v>
      </c>
      <c r="D37" s="9" t="s">
        <v>48</v>
      </c>
      <c r="E37" s="9">
        <f t="shared" si="2"/>
        <v>0</v>
      </c>
      <c r="F37" s="9">
        <v>1</v>
      </c>
      <c r="G37" s="17">
        <f t="shared" si="3"/>
        <v>0</v>
      </c>
    </row>
    <row r="38" spans="1:7" ht="12.75">
      <c r="A38" s="8" t="s">
        <v>64</v>
      </c>
      <c r="B38" s="9">
        <v>109</v>
      </c>
      <c r="C38" s="9">
        <v>11</v>
      </c>
      <c r="D38" s="9">
        <v>12</v>
      </c>
      <c r="E38" s="9">
        <f t="shared" si="2"/>
        <v>132</v>
      </c>
      <c r="F38" s="9">
        <v>404</v>
      </c>
      <c r="G38" s="17">
        <f t="shared" si="3"/>
        <v>0.32673267326732675</v>
      </c>
    </row>
    <row r="39" spans="1:7" ht="12.75">
      <c r="A39" s="8" t="s">
        <v>65</v>
      </c>
      <c r="B39" s="9">
        <v>380</v>
      </c>
      <c r="C39" s="9">
        <v>35</v>
      </c>
      <c r="D39" s="9">
        <v>18</v>
      </c>
      <c r="E39" s="9">
        <f t="shared" si="2"/>
        <v>433</v>
      </c>
      <c r="F39" s="9">
        <v>1175</v>
      </c>
      <c r="G39" s="17">
        <f t="shared" si="3"/>
        <v>0.36851063829787234</v>
      </c>
    </row>
    <row r="40" spans="1:7" ht="12.75">
      <c r="A40" s="8" t="s">
        <v>66</v>
      </c>
      <c r="B40" s="9">
        <v>130</v>
      </c>
      <c r="C40" s="9">
        <v>37</v>
      </c>
      <c r="D40" s="9">
        <v>18</v>
      </c>
      <c r="E40" s="9">
        <f t="shared" si="2"/>
        <v>185</v>
      </c>
      <c r="F40" s="9">
        <v>963</v>
      </c>
      <c r="G40" s="17">
        <f t="shared" si="3"/>
        <v>0.1921079958463136</v>
      </c>
    </row>
    <row r="41" spans="1:7" ht="12.75">
      <c r="A41" s="8" t="s">
        <v>67</v>
      </c>
      <c r="B41" s="9">
        <v>50</v>
      </c>
      <c r="C41" s="9">
        <v>14</v>
      </c>
      <c r="D41" s="9">
        <v>4</v>
      </c>
      <c r="E41" s="9">
        <f t="shared" si="2"/>
        <v>68</v>
      </c>
      <c r="F41" s="9">
        <v>748</v>
      </c>
      <c r="G41" s="17">
        <f t="shared" si="3"/>
        <v>0.09090909090909091</v>
      </c>
    </row>
    <row r="42" spans="1:7" ht="12.75">
      <c r="A42" s="8" t="s">
        <v>68</v>
      </c>
      <c r="B42" s="9">
        <v>16</v>
      </c>
      <c r="C42" s="9">
        <v>5</v>
      </c>
      <c r="D42" s="9">
        <v>4</v>
      </c>
      <c r="E42" s="9">
        <f t="shared" si="2"/>
        <v>25</v>
      </c>
      <c r="F42" s="9">
        <v>119</v>
      </c>
      <c r="G42" s="17">
        <f t="shared" si="3"/>
        <v>0.21008403361344538</v>
      </c>
    </row>
    <row r="43" spans="1:7" ht="12.75">
      <c r="A43" s="8" t="s">
        <v>69</v>
      </c>
      <c r="B43" s="9">
        <v>47</v>
      </c>
      <c r="C43" s="9">
        <v>11</v>
      </c>
      <c r="D43" s="9">
        <v>6</v>
      </c>
      <c r="E43" s="9">
        <f t="shared" si="2"/>
        <v>64</v>
      </c>
      <c r="F43" s="9">
        <v>327</v>
      </c>
      <c r="G43" s="17">
        <f t="shared" si="3"/>
        <v>0.19571865443425077</v>
      </c>
    </row>
    <row r="44" spans="1:7" ht="12.75">
      <c r="A44" s="8" t="s">
        <v>70</v>
      </c>
      <c r="B44" s="9" t="s">
        <v>48</v>
      </c>
      <c r="C44" s="9" t="s">
        <v>48</v>
      </c>
      <c r="D44" s="9" t="s">
        <v>48</v>
      </c>
      <c r="E44" s="9">
        <f t="shared" si="2"/>
        <v>0</v>
      </c>
      <c r="F44" s="9">
        <v>1</v>
      </c>
      <c r="G44" s="17">
        <f t="shared" si="3"/>
        <v>0</v>
      </c>
    </row>
    <row r="45" spans="1:7" ht="12.75">
      <c r="A45" s="8" t="s">
        <v>71</v>
      </c>
      <c r="B45" s="9">
        <v>10</v>
      </c>
      <c r="C45" s="9">
        <v>3</v>
      </c>
      <c r="D45" s="9">
        <v>7</v>
      </c>
      <c r="E45" s="9">
        <f t="shared" si="2"/>
        <v>20</v>
      </c>
      <c r="F45" s="9">
        <v>160</v>
      </c>
      <c r="G45" s="17">
        <f t="shared" si="3"/>
        <v>0.125</v>
      </c>
    </row>
    <row r="46" spans="1:7" ht="12.75">
      <c r="A46" s="8" t="s">
        <v>72</v>
      </c>
      <c r="B46" s="9" t="s">
        <v>48</v>
      </c>
      <c r="C46" s="9">
        <v>1</v>
      </c>
      <c r="D46" s="9">
        <v>1</v>
      </c>
      <c r="E46" s="9">
        <f t="shared" si="2"/>
        <v>2</v>
      </c>
      <c r="F46" s="9">
        <v>6</v>
      </c>
      <c r="G46" s="17">
        <f t="shared" si="3"/>
        <v>0.3333333333333333</v>
      </c>
    </row>
    <row r="47" spans="1:7" ht="12.75">
      <c r="A47" s="8" t="s">
        <v>73</v>
      </c>
      <c r="B47" s="9">
        <v>38</v>
      </c>
      <c r="C47" s="9">
        <v>15</v>
      </c>
      <c r="D47" s="9">
        <v>13</v>
      </c>
      <c r="E47" s="9">
        <f t="shared" si="2"/>
        <v>66</v>
      </c>
      <c r="F47" s="9">
        <v>426</v>
      </c>
      <c r="G47" s="17">
        <f t="shared" si="3"/>
        <v>0.15492957746478872</v>
      </c>
    </row>
    <row r="48" spans="1:7" ht="12.75">
      <c r="A48" s="8" t="s">
        <v>74</v>
      </c>
      <c r="B48" s="9">
        <v>56</v>
      </c>
      <c r="C48" s="9">
        <v>21</v>
      </c>
      <c r="D48" s="9">
        <v>4</v>
      </c>
      <c r="E48" s="9">
        <f t="shared" si="2"/>
        <v>81</v>
      </c>
      <c r="F48" s="9">
        <v>668</v>
      </c>
      <c r="G48" s="17">
        <f t="shared" si="3"/>
        <v>0.12125748502994012</v>
      </c>
    </row>
    <row r="49" spans="1:7" ht="12.75">
      <c r="A49" s="8" t="s">
        <v>75</v>
      </c>
      <c r="B49" s="9">
        <v>10</v>
      </c>
      <c r="C49" s="9">
        <v>4</v>
      </c>
      <c r="D49" s="9">
        <v>4</v>
      </c>
      <c r="E49" s="9">
        <f t="shared" si="2"/>
        <v>18</v>
      </c>
      <c r="F49" s="9">
        <v>141</v>
      </c>
      <c r="G49" s="17">
        <f t="shared" si="3"/>
        <v>0.1276595744680851</v>
      </c>
    </row>
    <row r="50" spans="1:7" ht="12.75">
      <c r="A50" s="8" t="s">
        <v>76</v>
      </c>
      <c r="B50" s="9">
        <v>238</v>
      </c>
      <c r="C50" s="9">
        <v>71</v>
      </c>
      <c r="D50" s="9">
        <v>56</v>
      </c>
      <c r="E50" s="9">
        <f t="shared" si="2"/>
        <v>365</v>
      </c>
      <c r="F50" s="9">
        <v>3074</v>
      </c>
      <c r="G50" s="17">
        <f t="shared" si="3"/>
        <v>0.11873780091086532</v>
      </c>
    </row>
    <row r="51" spans="1:7" ht="12.75">
      <c r="A51" s="8" t="s">
        <v>77</v>
      </c>
      <c r="B51" s="9">
        <v>17</v>
      </c>
      <c r="C51" s="9">
        <v>3</v>
      </c>
      <c r="D51" s="9">
        <v>3</v>
      </c>
      <c r="E51" s="9">
        <f t="shared" si="2"/>
        <v>23</v>
      </c>
      <c r="F51" s="9">
        <v>252</v>
      </c>
      <c r="G51" s="17">
        <f t="shared" si="3"/>
        <v>0.09126984126984126</v>
      </c>
    </row>
    <row r="52" spans="1:7" ht="12.75">
      <c r="A52" s="8" t="s">
        <v>78</v>
      </c>
      <c r="B52" s="9">
        <v>58</v>
      </c>
      <c r="C52" s="9">
        <v>15</v>
      </c>
      <c r="D52" s="9">
        <v>10</v>
      </c>
      <c r="E52" s="9">
        <f t="shared" si="2"/>
        <v>83</v>
      </c>
      <c r="F52" s="9">
        <v>575</v>
      </c>
      <c r="G52" s="17">
        <f t="shared" si="3"/>
        <v>0.1443478260869565</v>
      </c>
    </row>
    <row r="53" spans="1:7" ht="12.75">
      <c r="A53" s="8" t="s">
        <v>79</v>
      </c>
      <c r="B53" s="9">
        <v>83</v>
      </c>
      <c r="C53" s="9">
        <v>41</v>
      </c>
      <c r="D53" s="9">
        <v>30</v>
      </c>
      <c r="E53" s="9">
        <f t="shared" si="2"/>
        <v>154</v>
      </c>
      <c r="F53" s="9">
        <v>1375</v>
      </c>
      <c r="G53" s="17">
        <f t="shared" si="3"/>
        <v>0.112</v>
      </c>
    </row>
    <row r="54" spans="1:7" ht="12.75">
      <c r="A54" s="8" t="s">
        <v>80</v>
      </c>
      <c r="B54" s="9">
        <v>7</v>
      </c>
      <c r="C54" s="9">
        <v>3</v>
      </c>
      <c r="D54" s="9">
        <v>1</v>
      </c>
      <c r="E54" s="9">
        <f t="shared" si="2"/>
        <v>11</v>
      </c>
      <c r="F54" s="9">
        <v>84</v>
      </c>
      <c r="G54" s="17">
        <f t="shared" si="3"/>
        <v>0.13095238095238096</v>
      </c>
    </row>
    <row r="55" spans="1:7" ht="12.75">
      <c r="A55" s="8" t="s">
        <v>81</v>
      </c>
      <c r="B55" s="9">
        <v>11</v>
      </c>
      <c r="C55" s="9">
        <v>4</v>
      </c>
      <c r="D55" s="9">
        <v>4</v>
      </c>
      <c r="E55" s="9">
        <f t="shared" si="2"/>
        <v>19</v>
      </c>
      <c r="F55" s="9">
        <v>100</v>
      </c>
      <c r="G55" s="17">
        <f t="shared" si="3"/>
        <v>0.19</v>
      </c>
    </row>
    <row r="56" spans="1:7" ht="12.75">
      <c r="A56" s="8" t="s">
        <v>82</v>
      </c>
      <c r="B56" s="9">
        <v>59</v>
      </c>
      <c r="C56" s="9">
        <v>14</v>
      </c>
      <c r="D56" s="9">
        <v>6</v>
      </c>
      <c r="E56" s="9">
        <f t="shared" si="2"/>
        <v>79</v>
      </c>
      <c r="F56" s="9">
        <v>816</v>
      </c>
      <c r="G56" s="17">
        <f t="shared" si="3"/>
        <v>0.09681372549019608</v>
      </c>
    </row>
    <row r="57" spans="1:7" ht="12.75">
      <c r="A57" s="8" t="s">
        <v>83</v>
      </c>
      <c r="B57" s="9">
        <v>191</v>
      </c>
      <c r="C57" s="9">
        <v>34</v>
      </c>
      <c r="D57" s="9">
        <v>19</v>
      </c>
      <c r="E57" s="9">
        <f t="shared" si="2"/>
        <v>244</v>
      </c>
      <c r="F57" s="9">
        <v>1314</v>
      </c>
      <c r="G57" s="17">
        <f t="shared" si="3"/>
        <v>0.1856925418569254</v>
      </c>
    </row>
    <row r="58" spans="1:7" ht="12.75">
      <c r="A58" s="8" t="s">
        <v>84</v>
      </c>
      <c r="B58" s="9">
        <v>63</v>
      </c>
      <c r="C58" s="9">
        <v>3</v>
      </c>
      <c r="D58" s="9">
        <v>2</v>
      </c>
      <c r="E58" s="9">
        <f t="shared" si="2"/>
        <v>68</v>
      </c>
      <c r="F58" s="9">
        <v>614</v>
      </c>
      <c r="G58" s="17">
        <f t="shared" si="3"/>
        <v>0.11074918566775244</v>
      </c>
    </row>
    <row r="59" spans="1:7" ht="12.75">
      <c r="A59" s="8" t="s">
        <v>85</v>
      </c>
      <c r="B59" s="9">
        <v>10</v>
      </c>
      <c r="C59" s="9">
        <v>7</v>
      </c>
      <c r="D59" s="9">
        <v>4</v>
      </c>
      <c r="E59" s="9">
        <f t="shared" si="2"/>
        <v>21</v>
      </c>
      <c r="F59" s="9">
        <v>141</v>
      </c>
      <c r="G59" s="17">
        <f t="shared" si="3"/>
        <v>0.14893617021276595</v>
      </c>
    </row>
    <row r="60" spans="1:7" ht="12.75">
      <c r="A60" s="8" t="s">
        <v>86</v>
      </c>
      <c r="B60" s="9" t="s">
        <v>48</v>
      </c>
      <c r="C60" s="9" t="s">
        <v>48</v>
      </c>
      <c r="D60" s="9" t="s">
        <v>48</v>
      </c>
      <c r="E60" s="9">
        <f t="shared" si="2"/>
        <v>0</v>
      </c>
      <c r="F60" s="9">
        <v>7</v>
      </c>
      <c r="G60" s="17">
        <f t="shared" si="3"/>
        <v>0</v>
      </c>
    </row>
    <row r="61" spans="1:7" ht="12.75">
      <c r="A61" s="8" t="s">
        <v>87</v>
      </c>
      <c r="B61" s="9">
        <v>2</v>
      </c>
      <c r="C61" s="9" t="s">
        <v>48</v>
      </c>
      <c r="D61" s="9" t="s">
        <v>48</v>
      </c>
      <c r="E61" s="9">
        <f t="shared" si="2"/>
        <v>2</v>
      </c>
      <c r="F61" s="9">
        <v>24</v>
      </c>
      <c r="G61" s="17">
        <f t="shared" si="3"/>
        <v>0.08333333333333333</v>
      </c>
    </row>
    <row r="62" spans="1:7" ht="12.75">
      <c r="A62" s="8" t="s">
        <v>88</v>
      </c>
      <c r="B62" s="9">
        <v>5</v>
      </c>
      <c r="C62" s="9">
        <v>2</v>
      </c>
      <c r="D62" s="9">
        <v>1</v>
      </c>
      <c r="E62" s="9">
        <f t="shared" si="2"/>
        <v>8</v>
      </c>
      <c r="F62" s="9">
        <v>100</v>
      </c>
      <c r="G62" s="17">
        <f t="shared" si="3"/>
        <v>0.08</v>
      </c>
    </row>
    <row r="63" spans="1:7" ht="12.75">
      <c r="A63" s="8" t="s">
        <v>89</v>
      </c>
      <c r="B63" s="9" t="s">
        <v>48</v>
      </c>
      <c r="C63" s="9" t="s">
        <v>48</v>
      </c>
      <c r="D63" s="9" t="s">
        <v>48</v>
      </c>
      <c r="E63" s="9">
        <f t="shared" si="2"/>
        <v>0</v>
      </c>
      <c r="F63" s="9">
        <v>4</v>
      </c>
      <c r="G63" s="17">
        <f t="shared" si="3"/>
        <v>0</v>
      </c>
    </row>
    <row r="64" spans="1:7" ht="12.75">
      <c r="A64" s="8" t="s">
        <v>90</v>
      </c>
      <c r="B64" s="9">
        <v>199</v>
      </c>
      <c r="C64" s="9">
        <v>75</v>
      </c>
      <c r="D64" s="9">
        <v>39</v>
      </c>
      <c r="E64" s="9">
        <f t="shared" si="2"/>
        <v>313</v>
      </c>
      <c r="F64" s="9">
        <v>3134</v>
      </c>
      <c r="G64" s="17">
        <f t="shared" si="3"/>
        <v>0.09987236758136567</v>
      </c>
    </row>
    <row r="65" spans="1:7" ht="12.75">
      <c r="A65" s="8" t="s">
        <v>91</v>
      </c>
      <c r="B65" s="9">
        <v>7</v>
      </c>
      <c r="C65" s="9">
        <v>4</v>
      </c>
      <c r="D65" s="9">
        <v>3</v>
      </c>
      <c r="E65" s="9">
        <f t="shared" si="2"/>
        <v>14</v>
      </c>
      <c r="F65" s="9">
        <v>156</v>
      </c>
      <c r="G65" s="17">
        <f t="shared" si="3"/>
        <v>0.08974358974358974</v>
      </c>
    </row>
    <row r="66" spans="1:7" ht="12.75">
      <c r="A66" s="8" t="s">
        <v>92</v>
      </c>
      <c r="B66" s="9">
        <v>319</v>
      </c>
      <c r="C66" s="9">
        <v>34</v>
      </c>
      <c r="D66" s="9">
        <v>16</v>
      </c>
      <c r="E66" s="9">
        <f t="shared" si="2"/>
        <v>369</v>
      </c>
      <c r="F66" s="9">
        <v>8532</v>
      </c>
      <c r="G66" s="17">
        <f t="shared" si="3"/>
        <v>0.043248945147679324</v>
      </c>
    </row>
    <row r="67" spans="1:7" ht="12.75">
      <c r="A67" s="8" t="s">
        <v>93</v>
      </c>
      <c r="B67" s="9">
        <v>148</v>
      </c>
      <c r="C67" s="9">
        <v>30</v>
      </c>
      <c r="D67" s="9">
        <v>12</v>
      </c>
      <c r="E67" s="9">
        <f t="shared" si="2"/>
        <v>190</v>
      </c>
      <c r="F67" s="9">
        <v>2184</v>
      </c>
      <c r="G67" s="17">
        <f t="shared" si="3"/>
        <v>0.08699633699633699</v>
      </c>
    </row>
    <row r="68" spans="1:7" ht="12.75">
      <c r="A68" s="8" t="s">
        <v>94</v>
      </c>
      <c r="B68" s="9">
        <v>1001</v>
      </c>
      <c r="C68" s="9">
        <v>169</v>
      </c>
      <c r="D68" s="9">
        <v>91</v>
      </c>
      <c r="E68" s="9">
        <f t="shared" si="2"/>
        <v>1261</v>
      </c>
      <c r="F68" s="9">
        <v>8369</v>
      </c>
      <c r="G68" s="17">
        <f t="shared" si="3"/>
        <v>0.15067511052694468</v>
      </c>
    </row>
    <row r="69" spans="1:7" ht="12.75">
      <c r="A69" s="8" t="s">
        <v>95</v>
      </c>
      <c r="B69" s="9">
        <v>2729</v>
      </c>
      <c r="C69" s="9">
        <v>175</v>
      </c>
      <c r="D69" s="9">
        <v>45</v>
      </c>
      <c r="E69" s="9">
        <f t="shared" si="2"/>
        <v>2949</v>
      </c>
      <c r="F69" s="9">
        <v>8085</v>
      </c>
      <c r="G69" s="17">
        <f t="shared" si="3"/>
        <v>0.3647495361781076</v>
      </c>
    </row>
    <row r="70" spans="1:7" ht="12.75">
      <c r="A70" s="8" t="s">
        <v>96</v>
      </c>
      <c r="B70" s="9">
        <v>128</v>
      </c>
      <c r="C70" s="9">
        <v>17</v>
      </c>
      <c r="D70" s="9">
        <v>12</v>
      </c>
      <c r="E70" s="9">
        <f t="shared" si="2"/>
        <v>157</v>
      </c>
      <c r="F70" s="9">
        <v>1918</v>
      </c>
      <c r="G70" s="17">
        <f t="shared" si="3"/>
        <v>0.08185610010427528</v>
      </c>
    </row>
    <row r="71" spans="1:7" ht="12.75">
      <c r="A71" s="8" t="s">
        <v>97</v>
      </c>
      <c r="B71" s="9" t="s">
        <v>48</v>
      </c>
      <c r="C71" s="9" t="s">
        <v>48</v>
      </c>
      <c r="D71" s="9" t="s">
        <v>48</v>
      </c>
      <c r="E71" s="9">
        <f t="shared" si="2"/>
        <v>0</v>
      </c>
      <c r="F71" s="9">
        <v>3</v>
      </c>
      <c r="G71" s="17">
        <f t="shared" si="3"/>
        <v>0</v>
      </c>
    </row>
    <row r="72" spans="1:7" ht="12.75">
      <c r="A72" s="8" t="s">
        <v>98</v>
      </c>
      <c r="B72" s="9" t="s">
        <v>48</v>
      </c>
      <c r="C72" s="9" t="s">
        <v>48</v>
      </c>
      <c r="D72" s="9" t="s">
        <v>48</v>
      </c>
      <c r="E72" s="9">
        <f t="shared" si="2"/>
        <v>0</v>
      </c>
      <c r="F72" s="9">
        <v>3</v>
      </c>
      <c r="G72" s="17">
        <f t="shared" si="3"/>
        <v>0</v>
      </c>
    </row>
    <row r="73" spans="1:7" ht="12.75">
      <c r="A73" s="8" t="s">
        <v>99</v>
      </c>
      <c r="B73" s="9">
        <v>20</v>
      </c>
      <c r="C73" s="9">
        <v>11</v>
      </c>
      <c r="D73" s="9">
        <v>4</v>
      </c>
      <c r="E73" s="9">
        <f t="shared" si="2"/>
        <v>35</v>
      </c>
      <c r="F73" s="9">
        <v>289</v>
      </c>
      <c r="G73" s="17">
        <f t="shared" si="3"/>
        <v>0.12110726643598616</v>
      </c>
    </row>
    <row r="74" spans="1:7" ht="12.75">
      <c r="A74" s="8" t="s">
        <v>100</v>
      </c>
      <c r="B74" s="9">
        <v>3</v>
      </c>
      <c r="C74" s="9">
        <v>1</v>
      </c>
      <c r="D74" s="9" t="s">
        <v>48</v>
      </c>
      <c r="E74" s="9">
        <f t="shared" si="2"/>
        <v>4</v>
      </c>
      <c r="F74" s="9">
        <v>14</v>
      </c>
      <c r="G74" s="17">
        <f t="shared" si="3"/>
        <v>0.2857142857142857</v>
      </c>
    </row>
    <row r="75" spans="1:7" ht="12.75">
      <c r="A75" s="8" t="s">
        <v>101</v>
      </c>
      <c r="B75" s="9">
        <v>71</v>
      </c>
      <c r="C75" s="9">
        <v>12</v>
      </c>
      <c r="D75" s="9">
        <v>7</v>
      </c>
      <c r="E75" s="9">
        <f t="shared" si="2"/>
        <v>90</v>
      </c>
      <c r="F75" s="9">
        <v>282</v>
      </c>
      <c r="G75" s="17">
        <f t="shared" si="3"/>
        <v>0.3191489361702128</v>
      </c>
    </row>
    <row r="76" spans="1:7" ht="12.75">
      <c r="A76" s="8" t="s">
        <v>102</v>
      </c>
      <c r="B76" s="9">
        <v>1403</v>
      </c>
      <c r="C76" s="9">
        <v>119</v>
      </c>
      <c r="D76" s="9">
        <v>30</v>
      </c>
      <c r="E76" s="9">
        <f t="shared" si="2"/>
        <v>1552</v>
      </c>
      <c r="F76" s="9">
        <v>4506</v>
      </c>
      <c r="G76" s="17">
        <f t="shared" si="3"/>
        <v>0.3444296493564137</v>
      </c>
    </row>
    <row r="77" spans="1:7" ht="12.75">
      <c r="A77" s="8" t="s">
        <v>103</v>
      </c>
      <c r="B77" s="9">
        <v>13</v>
      </c>
      <c r="C77" s="9">
        <v>4</v>
      </c>
      <c r="D77" s="9">
        <v>1</v>
      </c>
      <c r="E77" s="9">
        <f t="shared" si="2"/>
        <v>18</v>
      </c>
      <c r="F77" s="9">
        <v>93</v>
      </c>
      <c r="G77" s="17">
        <f t="shared" si="3"/>
        <v>0.1935483870967742</v>
      </c>
    </row>
    <row r="78" spans="1:7" ht="12.75">
      <c r="A78" s="8" t="s">
        <v>104</v>
      </c>
      <c r="B78" s="9">
        <v>13</v>
      </c>
      <c r="C78" s="9">
        <v>1</v>
      </c>
      <c r="D78" s="9">
        <v>1</v>
      </c>
      <c r="E78" s="9">
        <f t="shared" si="2"/>
        <v>15</v>
      </c>
      <c r="F78" s="9">
        <v>81</v>
      </c>
      <c r="G78" s="17">
        <f t="shared" si="3"/>
        <v>0.18518518518518517</v>
      </c>
    </row>
    <row r="79" spans="1:7" ht="12.75">
      <c r="A79" s="8" t="s">
        <v>105</v>
      </c>
      <c r="B79" s="9" t="s">
        <v>48</v>
      </c>
      <c r="C79" s="9">
        <v>2</v>
      </c>
      <c r="D79" s="9" t="s">
        <v>48</v>
      </c>
      <c r="E79" s="9">
        <f t="shared" si="2"/>
        <v>2</v>
      </c>
      <c r="F79" s="9">
        <v>16</v>
      </c>
      <c r="G79" s="17">
        <f t="shared" si="3"/>
        <v>0.125</v>
      </c>
    </row>
    <row r="80" spans="1:7" ht="12.75">
      <c r="A80" s="8" t="s">
        <v>106</v>
      </c>
      <c r="B80" s="9">
        <v>22</v>
      </c>
      <c r="C80" s="9">
        <v>1</v>
      </c>
      <c r="D80" s="9">
        <v>2</v>
      </c>
      <c r="E80" s="9">
        <f t="shared" si="2"/>
        <v>25</v>
      </c>
      <c r="F80" s="9">
        <v>123</v>
      </c>
      <c r="G80" s="17">
        <f t="shared" si="3"/>
        <v>0.2032520325203252</v>
      </c>
    </row>
    <row r="81" spans="1:7" ht="12.75">
      <c r="A81" s="8" t="s">
        <v>107</v>
      </c>
      <c r="B81" s="9">
        <v>55</v>
      </c>
      <c r="C81" s="9">
        <v>11</v>
      </c>
      <c r="D81" s="9">
        <v>9</v>
      </c>
      <c r="E81" s="9">
        <f t="shared" si="2"/>
        <v>75</v>
      </c>
      <c r="F81" s="9">
        <v>591</v>
      </c>
      <c r="G81" s="17">
        <f t="shared" si="3"/>
        <v>0.12690355329949238</v>
      </c>
    </row>
    <row r="82" spans="1:7" ht="12.75">
      <c r="A82" s="8" t="s">
        <v>108</v>
      </c>
      <c r="B82" s="9">
        <v>190</v>
      </c>
      <c r="C82" s="9">
        <v>57</v>
      </c>
      <c r="D82" s="9">
        <v>26</v>
      </c>
      <c r="E82" s="9">
        <f t="shared" si="2"/>
        <v>273</v>
      </c>
      <c r="F82" s="9">
        <v>821</v>
      </c>
      <c r="G82" s="17">
        <f t="shared" si="3"/>
        <v>0.3325213154689403</v>
      </c>
    </row>
    <row r="83" spans="1:7" ht="12.75">
      <c r="A83" s="8" t="s">
        <v>109</v>
      </c>
      <c r="B83" s="9">
        <v>12</v>
      </c>
      <c r="C83" s="9">
        <v>14</v>
      </c>
      <c r="D83" s="9">
        <v>8</v>
      </c>
      <c r="E83" s="9">
        <f t="shared" si="2"/>
        <v>34</v>
      </c>
      <c r="F83" s="9">
        <v>278</v>
      </c>
      <c r="G83" s="17">
        <f t="shared" si="3"/>
        <v>0.1223021582733813</v>
      </c>
    </row>
    <row r="84" spans="1:7" ht="12.75">
      <c r="A84" s="8" t="s">
        <v>110</v>
      </c>
      <c r="B84" s="9">
        <v>1</v>
      </c>
      <c r="C84" s="9" t="s">
        <v>48</v>
      </c>
      <c r="D84" s="9" t="s">
        <v>48</v>
      </c>
      <c r="E84" s="9">
        <f t="shared" si="2"/>
        <v>1</v>
      </c>
      <c r="F84" s="9">
        <v>6</v>
      </c>
      <c r="G84" s="17">
        <f t="shared" si="3"/>
        <v>0.16666666666666666</v>
      </c>
    </row>
    <row r="85" spans="1:7" ht="12.75">
      <c r="A85" s="8" t="s">
        <v>111</v>
      </c>
      <c r="B85" s="9">
        <v>266</v>
      </c>
      <c r="C85" s="9">
        <v>8</v>
      </c>
      <c r="D85" s="9">
        <v>6</v>
      </c>
      <c r="E85" s="9">
        <f t="shared" si="2"/>
        <v>280</v>
      </c>
      <c r="F85" s="9">
        <v>1331</v>
      </c>
      <c r="G85" s="17">
        <f t="shared" si="3"/>
        <v>0.21036814425244177</v>
      </c>
    </row>
    <row r="86" spans="1:7" ht="12.75">
      <c r="A86" s="8" t="s">
        <v>112</v>
      </c>
      <c r="B86" s="9">
        <v>905</v>
      </c>
      <c r="C86" s="9">
        <v>380</v>
      </c>
      <c r="D86" s="9">
        <v>166</v>
      </c>
      <c r="E86" s="9">
        <f t="shared" si="2"/>
        <v>1451</v>
      </c>
      <c r="F86" s="9">
        <v>6146</v>
      </c>
      <c r="G86" s="17">
        <f t="shared" si="3"/>
        <v>0.2360885128538887</v>
      </c>
    </row>
    <row r="87" spans="1:7" ht="12.75">
      <c r="A87" s="8" t="s">
        <v>113</v>
      </c>
      <c r="B87" s="9">
        <v>7</v>
      </c>
      <c r="C87" s="9">
        <v>6</v>
      </c>
      <c r="D87" s="9">
        <v>3</v>
      </c>
      <c r="E87" s="9">
        <f t="shared" si="2"/>
        <v>16</v>
      </c>
      <c r="F87" s="9">
        <v>100</v>
      </c>
      <c r="G87" s="17">
        <f t="shared" si="3"/>
        <v>0.16</v>
      </c>
    </row>
    <row r="88" spans="1:7" ht="12.75">
      <c r="A88" s="8" t="s">
        <v>114</v>
      </c>
      <c r="B88" s="9">
        <v>109</v>
      </c>
      <c r="C88" s="9">
        <v>33</v>
      </c>
      <c r="D88" s="9">
        <v>21</v>
      </c>
      <c r="E88" s="9">
        <f t="shared" si="2"/>
        <v>163</v>
      </c>
      <c r="F88" s="9">
        <v>803</v>
      </c>
      <c r="G88" s="17">
        <f t="shared" si="3"/>
        <v>0.20298879202988793</v>
      </c>
    </row>
    <row r="89" spans="1:7" ht="12.75">
      <c r="A89" s="8" t="s">
        <v>115</v>
      </c>
      <c r="B89" s="9">
        <v>30</v>
      </c>
      <c r="C89" s="9">
        <v>7</v>
      </c>
      <c r="D89" s="9">
        <v>5</v>
      </c>
      <c r="E89" s="9">
        <f t="shared" si="2"/>
        <v>42</v>
      </c>
      <c r="F89" s="9">
        <v>307</v>
      </c>
      <c r="G89" s="17">
        <f t="shared" si="3"/>
        <v>0.13680781758957655</v>
      </c>
    </row>
    <row r="90" spans="1:7" ht="12.75">
      <c r="A90" s="8" t="s">
        <v>116</v>
      </c>
      <c r="B90" s="9">
        <v>2</v>
      </c>
      <c r="C90" s="9" t="s">
        <v>48</v>
      </c>
      <c r="D90" s="9">
        <v>1</v>
      </c>
      <c r="E90" s="9">
        <f t="shared" si="2"/>
        <v>3</v>
      </c>
      <c r="F90" s="9">
        <v>35</v>
      </c>
      <c r="G90" s="17">
        <f t="shared" si="3"/>
        <v>0.08571428571428572</v>
      </c>
    </row>
    <row r="91" spans="1:7" ht="12.75">
      <c r="A91" s="8" t="s">
        <v>117</v>
      </c>
      <c r="B91" s="9">
        <v>127</v>
      </c>
      <c r="C91" s="9">
        <v>14</v>
      </c>
      <c r="D91" s="9">
        <v>5</v>
      </c>
      <c r="E91" s="9">
        <f t="shared" si="2"/>
        <v>146</v>
      </c>
      <c r="F91" s="9">
        <v>564</v>
      </c>
      <c r="G91" s="17">
        <f t="shared" si="3"/>
        <v>0.25886524822695034</v>
      </c>
    </row>
    <row r="92" spans="1:7" ht="12.75">
      <c r="A92" s="8" t="s">
        <v>118</v>
      </c>
      <c r="B92" s="9">
        <v>226</v>
      </c>
      <c r="C92" s="9">
        <v>13</v>
      </c>
      <c r="D92" s="9">
        <v>7</v>
      </c>
      <c r="E92" s="9">
        <f t="shared" si="2"/>
        <v>246</v>
      </c>
      <c r="F92" s="9">
        <v>1080</v>
      </c>
      <c r="G92" s="17">
        <f t="shared" si="3"/>
        <v>0.22777777777777777</v>
      </c>
    </row>
    <row r="93" spans="1:7" ht="12.75">
      <c r="A93" s="8" t="s">
        <v>119</v>
      </c>
      <c r="B93" s="9">
        <v>1</v>
      </c>
      <c r="C93" s="9" t="s">
        <v>48</v>
      </c>
      <c r="D93" s="9" t="s">
        <v>48</v>
      </c>
      <c r="E93" s="9">
        <f t="shared" si="2"/>
        <v>1</v>
      </c>
      <c r="F93" s="9">
        <v>3</v>
      </c>
      <c r="G93" s="17">
        <f t="shared" si="3"/>
        <v>0.3333333333333333</v>
      </c>
    </row>
    <row r="94" spans="1:7" ht="12.75">
      <c r="A94" s="8" t="s">
        <v>120</v>
      </c>
      <c r="B94" s="9">
        <v>36</v>
      </c>
      <c r="C94" s="9">
        <v>8</v>
      </c>
      <c r="D94" s="9">
        <v>7</v>
      </c>
      <c r="E94" s="9">
        <f t="shared" si="2"/>
        <v>51</v>
      </c>
      <c r="F94" s="9">
        <v>219</v>
      </c>
      <c r="G94" s="17">
        <f t="shared" si="3"/>
        <v>0.2328767123287671</v>
      </c>
    </row>
    <row r="95" spans="1:7" ht="12.75">
      <c r="A95" s="8" t="s">
        <v>121</v>
      </c>
      <c r="B95" s="9">
        <v>3</v>
      </c>
      <c r="C95" s="9" t="s">
        <v>48</v>
      </c>
      <c r="D95" s="9">
        <v>2</v>
      </c>
      <c r="E95" s="9">
        <f t="shared" si="2"/>
        <v>5</v>
      </c>
      <c r="F95" s="9">
        <v>18</v>
      </c>
      <c r="G95" s="17">
        <f t="shared" si="3"/>
        <v>0.2777777777777778</v>
      </c>
    </row>
    <row r="96" spans="1:7" ht="12.75">
      <c r="A96" s="8" t="s">
        <v>122</v>
      </c>
      <c r="B96" s="9">
        <v>62</v>
      </c>
      <c r="C96" s="9">
        <v>10</v>
      </c>
      <c r="D96" s="9">
        <v>5</v>
      </c>
      <c r="E96" s="9">
        <f t="shared" si="2"/>
        <v>77</v>
      </c>
      <c r="F96" s="9">
        <v>179</v>
      </c>
      <c r="G96" s="17">
        <f t="shared" si="3"/>
        <v>0.4301675977653631</v>
      </c>
    </row>
    <row r="97" spans="1:7" ht="12.75">
      <c r="A97" s="8" t="s">
        <v>123</v>
      </c>
      <c r="B97" s="9">
        <v>2</v>
      </c>
      <c r="C97" s="9" t="s">
        <v>48</v>
      </c>
      <c r="D97" s="9">
        <v>1</v>
      </c>
      <c r="E97" s="9">
        <f t="shared" si="2"/>
        <v>3</v>
      </c>
      <c r="F97" s="9">
        <v>37</v>
      </c>
      <c r="G97" s="17">
        <f t="shared" si="3"/>
        <v>0.08108108108108109</v>
      </c>
    </row>
    <row r="98" spans="1:7" ht="12.75">
      <c r="A98" s="8" t="s">
        <v>124</v>
      </c>
      <c r="B98" s="9">
        <v>187</v>
      </c>
      <c r="C98" s="9">
        <v>12</v>
      </c>
      <c r="D98" s="9">
        <v>4</v>
      </c>
      <c r="E98" s="9">
        <f t="shared" si="2"/>
        <v>203</v>
      </c>
      <c r="F98" s="9">
        <v>687</v>
      </c>
      <c r="G98" s="17">
        <f t="shared" si="3"/>
        <v>0.2954876273653566</v>
      </c>
    </row>
    <row r="99" spans="1:7" ht="12.75">
      <c r="A99" s="8" t="s">
        <v>125</v>
      </c>
      <c r="B99" s="9">
        <v>161</v>
      </c>
      <c r="C99" s="9">
        <v>26</v>
      </c>
      <c r="D99" s="9">
        <v>8</v>
      </c>
      <c r="E99" s="9">
        <f t="shared" si="2"/>
        <v>195</v>
      </c>
      <c r="F99" s="9">
        <v>663</v>
      </c>
      <c r="G99" s="17">
        <f t="shared" si="3"/>
        <v>0.29411764705882354</v>
      </c>
    </row>
    <row r="100" spans="1:7" ht="12.75">
      <c r="A100" s="8" t="s">
        <v>126</v>
      </c>
      <c r="B100" s="9" t="s">
        <v>48</v>
      </c>
      <c r="C100" s="9" t="s">
        <v>48</v>
      </c>
      <c r="D100" s="9" t="s">
        <v>48</v>
      </c>
      <c r="E100" s="9">
        <f t="shared" si="2"/>
        <v>0</v>
      </c>
      <c r="F100" s="9">
        <v>2</v>
      </c>
      <c r="G100" s="17">
        <f t="shared" si="3"/>
        <v>0</v>
      </c>
    </row>
    <row r="101" spans="1:7" ht="12.75">
      <c r="A101" s="8" t="s">
        <v>127</v>
      </c>
      <c r="B101" s="9">
        <v>67</v>
      </c>
      <c r="C101" s="9">
        <v>7</v>
      </c>
      <c r="D101" s="9">
        <v>4</v>
      </c>
      <c r="E101" s="9">
        <f t="shared" si="2"/>
        <v>78</v>
      </c>
      <c r="F101" s="9">
        <v>262</v>
      </c>
      <c r="G101" s="17">
        <f t="shared" si="3"/>
        <v>0.29770992366412213</v>
      </c>
    </row>
    <row r="102" spans="1:7" ht="12.75">
      <c r="A102" s="8" t="s">
        <v>128</v>
      </c>
      <c r="B102" s="9">
        <v>24</v>
      </c>
      <c r="C102" s="9">
        <v>17</v>
      </c>
      <c r="D102" s="9">
        <v>8</v>
      </c>
      <c r="E102" s="9">
        <f t="shared" si="2"/>
        <v>49</v>
      </c>
      <c r="F102" s="9">
        <v>167</v>
      </c>
      <c r="G102" s="17">
        <f t="shared" si="3"/>
        <v>0.2934131736526946</v>
      </c>
    </row>
    <row r="103" spans="1:7" ht="12.75">
      <c r="A103" s="8" t="s">
        <v>129</v>
      </c>
      <c r="B103" s="9">
        <v>1</v>
      </c>
      <c r="C103" s="9">
        <v>4</v>
      </c>
      <c r="D103" s="9">
        <v>4</v>
      </c>
      <c r="E103" s="9">
        <f t="shared" si="2"/>
        <v>9</v>
      </c>
      <c r="F103" s="9">
        <v>24</v>
      </c>
      <c r="G103" s="17">
        <f t="shared" si="3"/>
        <v>0.375</v>
      </c>
    </row>
    <row r="104" spans="1:7" ht="12.75">
      <c r="A104" s="8" t="s">
        <v>130</v>
      </c>
      <c r="B104" s="9">
        <v>72</v>
      </c>
      <c r="C104" s="9">
        <v>13</v>
      </c>
      <c r="D104" s="9">
        <v>3</v>
      </c>
      <c r="E104" s="9">
        <f t="shared" si="2"/>
        <v>88</v>
      </c>
      <c r="F104" s="9">
        <v>128</v>
      </c>
      <c r="G104" s="17">
        <f t="shared" si="3"/>
        <v>0.6875</v>
      </c>
    </row>
    <row r="105" spans="1:7" ht="12.75">
      <c r="A105" s="8" t="s">
        <v>131</v>
      </c>
      <c r="B105" s="9">
        <v>39</v>
      </c>
      <c r="C105" s="9">
        <v>4</v>
      </c>
      <c r="D105" s="9">
        <v>1</v>
      </c>
      <c r="E105" s="9">
        <f t="shared" si="2"/>
        <v>44</v>
      </c>
      <c r="F105" s="9">
        <v>138</v>
      </c>
      <c r="G105" s="17">
        <f t="shared" si="3"/>
        <v>0.3188405797101449</v>
      </c>
    </row>
    <row r="106" spans="1:7" ht="12.75">
      <c r="A106" s="8" t="s">
        <v>132</v>
      </c>
      <c r="B106" s="9" t="s">
        <v>48</v>
      </c>
      <c r="C106" s="9">
        <v>2</v>
      </c>
      <c r="D106" s="9" t="s">
        <v>48</v>
      </c>
      <c r="E106" s="9">
        <f t="shared" si="2"/>
        <v>2</v>
      </c>
      <c r="F106" s="9">
        <v>11</v>
      </c>
      <c r="G106" s="17">
        <f t="shared" si="3"/>
        <v>0.18181818181818182</v>
      </c>
    </row>
    <row r="107" spans="1:7" ht="12.75">
      <c r="A107" s="8" t="s">
        <v>133</v>
      </c>
      <c r="B107" s="9">
        <v>7</v>
      </c>
      <c r="C107" s="9">
        <v>1</v>
      </c>
      <c r="D107" s="9" t="s">
        <v>48</v>
      </c>
      <c r="E107" s="9">
        <f t="shared" si="2"/>
        <v>8</v>
      </c>
      <c r="F107" s="9">
        <v>35</v>
      </c>
      <c r="G107" s="17">
        <f t="shared" si="3"/>
        <v>0.22857142857142856</v>
      </c>
    </row>
    <row r="108" spans="1:7" ht="12.75">
      <c r="A108" s="8" t="s">
        <v>134</v>
      </c>
      <c r="B108" s="9">
        <v>59</v>
      </c>
      <c r="C108" s="9">
        <v>21</v>
      </c>
      <c r="D108" s="9">
        <v>8</v>
      </c>
      <c r="E108" s="9">
        <f t="shared" si="2"/>
        <v>88</v>
      </c>
      <c r="F108" s="9">
        <v>452</v>
      </c>
      <c r="G108" s="17">
        <f t="shared" si="3"/>
        <v>0.19469026548672566</v>
      </c>
    </row>
    <row r="109" spans="1:7" ht="12.75">
      <c r="A109" s="8" t="s">
        <v>135</v>
      </c>
      <c r="B109" s="9" t="s">
        <v>48</v>
      </c>
      <c r="C109" s="9" t="s">
        <v>48</v>
      </c>
      <c r="D109" s="9" t="s">
        <v>48</v>
      </c>
      <c r="E109" s="9">
        <f t="shared" si="2"/>
        <v>0</v>
      </c>
      <c r="F109" s="9">
        <v>7</v>
      </c>
      <c r="G109" s="17">
        <f t="shared" si="3"/>
        <v>0</v>
      </c>
    </row>
    <row r="110" spans="1:7" ht="12.75">
      <c r="A110" s="8" t="s">
        <v>136</v>
      </c>
      <c r="B110" s="9">
        <v>56</v>
      </c>
      <c r="C110" s="9">
        <v>4</v>
      </c>
      <c r="D110" s="9" t="s">
        <v>48</v>
      </c>
      <c r="E110" s="9">
        <f t="shared" si="2"/>
        <v>60</v>
      </c>
      <c r="F110" s="9">
        <v>575</v>
      </c>
      <c r="G110" s="17">
        <f t="shared" si="3"/>
        <v>0.10434782608695652</v>
      </c>
    </row>
    <row r="111" spans="1:7" ht="12.75">
      <c r="A111" s="8" t="s">
        <v>137</v>
      </c>
      <c r="B111" s="9">
        <v>1955</v>
      </c>
      <c r="C111" s="9">
        <v>27</v>
      </c>
      <c r="D111" s="9">
        <v>3</v>
      </c>
      <c r="E111" s="9">
        <f t="shared" si="2"/>
        <v>1985</v>
      </c>
      <c r="F111" s="9">
        <v>2770</v>
      </c>
      <c r="G111" s="17">
        <f t="shared" si="3"/>
        <v>0.7166064981949458</v>
      </c>
    </row>
    <row r="112" spans="1:7" ht="12.75">
      <c r="A112" s="8" t="s">
        <v>50</v>
      </c>
      <c r="B112" s="9">
        <v>417</v>
      </c>
      <c r="C112" s="9">
        <v>140</v>
      </c>
      <c r="D112" s="9">
        <v>58</v>
      </c>
      <c r="E112" s="9">
        <f t="shared" si="2"/>
        <v>615</v>
      </c>
      <c r="F112" s="9">
        <v>3737</v>
      </c>
      <c r="G112" s="17">
        <f t="shared" si="3"/>
        <v>0.16457051110516457</v>
      </c>
    </row>
    <row r="113" spans="1:9" ht="12.75">
      <c r="A113" s="18" t="s">
        <v>51</v>
      </c>
      <c r="B113" s="12">
        <v>14922</v>
      </c>
      <c r="C113" s="12">
        <v>1943</v>
      </c>
      <c r="D113" s="12">
        <v>882</v>
      </c>
      <c r="E113" s="25">
        <f t="shared" si="2"/>
        <v>17747</v>
      </c>
      <c r="F113" s="12">
        <v>83473</v>
      </c>
      <c r="G113" s="19">
        <f t="shared" si="3"/>
        <v>0.21260766954584118</v>
      </c>
      <c r="I113" s="24"/>
    </row>
    <row r="115" spans="1:7" ht="12.75">
      <c r="A115" s="47" t="s">
        <v>162</v>
      </c>
      <c r="B115" s="47"/>
      <c r="C115" s="47"/>
      <c r="D115" s="47"/>
      <c r="E115" s="47"/>
      <c r="F115" s="47"/>
      <c r="G115" s="47"/>
    </row>
  </sheetData>
  <sheetProtection selectLockedCells="1" selectUnlockedCells="1"/>
  <mergeCells count="10">
    <mergeCell ref="A115:G115"/>
    <mergeCell ref="A27:A28"/>
    <mergeCell ref="B27:E27"/>
    <mergeCell ref="F27:F28"/>
    <mergeCell ref="G27:G28"/>
    <mergeCell ref="A1:G1"/>
    <mergeCell ref="A3:A4"/>
    <mergeCell ref="B3:E3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158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1929</v>
      </c>
      <c r="C5" s="9">
        <v>95</v>
      </c>
      <c r="D5" s="9">
        <v>11</v>
      </c>
      <c r="E5" s="9">
        <v>2035</v>
      </c>
      <c r="F5" s="9">
        <v>8912</v>
      </c>
      <c r="G5" s="17">
        <f aca="true" t="shared" si="0" ref="G5:G25">E5/F5</f>
        <v>0.22834380610412927</v>
      </c>
    </row>
    <row r="6" spans="1:7" ht="12.75">
      <c r="A6" s="8" t="s">
        <v>29</v>
      </c>
      <c r="B6" s="9">
        <v>2</v>
      </c>
      <c r="C6" s="9">
        <v>1</v>
      </c>
      <c r="D6" s="9">
        <v>3</v>
      </c>
      <c r="E6" s="9">
        <v>6</v>
      </c>
      <c r="F6" s="9">
        <v>106</v>
      </c>
      <c r="G6" s="17">
        <f t="shared" si="0"/>
        <v>0.05660377358490566</v>
      </c>
    </row>
    <row r="7" spans="1:7" ht="12.75">
      <c r="A7" s="8" t="s">
        <v>30</v>
      </c>
      <c r="B7" s="9">
        <v>1146</v>
      </c>
      <c r="C7" s="9">
        <v>462</v>
      </c>
      <c r="D7" s="9">
        <v>227</v>
      </c>
      <c r="E7" s="9">
        <v>1835</v>
      </c>
      <c r="F7" s="9">
        <v>13907</v>
      </c>
      <c r="G7" s="17">
        <f t="shared" si="0"/>
        <v>0.13194793988638814</v>
      </c>
    </row>
    <row r="8" spans="1:7" ht="12.75">
      <c r="A8" s="8" t="s">
        <v>31</v>
      </c>
      <c r="B8" s="9">
        <v>7</v>
      </c>
      <c r="C8" s="9">
        <v>7</v>
      </c>
      <c r="D8" s="9">
        <v>3</v>
      </c>
      <c r="E8" s="9">
        <v>17</v>
      </c>
      <c r="F8" s="9">
        <v>160</v>
      </c>
      <c r="G8" s="17">
        <f t="shared" si="0"/>
        <v>0.10625</v>
      </c>
    </row>
    <row r="9" spans="1:7" ht="12.75">
      <c r="A9" s="8" t="s">
        <v>32</v>
      </c>
      <c r="B9" s="9">
        <v>3</v>
      </c>
      <c r="C9" s="9">
        <v>1</v>
      </c>
      <c r="D9" s="9">
        <v>2</v>
      </c>
      <c r="E9" s="9">
        <v>6</v>
      </c>
      <c r="F9" s="9">
        <v>131</v>
      </c>
      <c r="G9" s="17">
        <f t="shared" si="0"/>
        <v>0.04580152671755725</v>
      </c>
    </row>
    <row r="10" spans="1:7" ht="12.75">
      <c r="A10" s="8" t="s">
        <v>33</v>
      </c>
      <c r="B10" s="9">
        <v>242</v>
      </c>
      <c r="C10" s="9">
        <v>138</v>
      </c>
      <c r="D10" s="9">
        <v>59</v>
      </c>
      <c r="E10" s="9">
        <v>439</v>
      </c>
      <c r="F10" s="9">
        <v>11738</v>
      </c>
      <c r="G10" s="17">
        <f t="shared" si="0"/>
        <v>0.03739989776793321</v>
      </c>
    </row>
    <row r="11" spans="1:7" ht="12.75">
      <c r="A11" s="8" t="s">
        <v>34</v>
      </c>
      <c r="B11" s="9">
        <v>3295</v>
      </c>
      <c r="C11" s="9">
        <v>458</v>
      </c>
      <c r="D11" s="9">
        <v>138</v>
      </c>
      <c r="E11" s="9">
        <v>3891</v>
      </c>
      <c r="F11" s="9">
        <v>18708</v>
      </c>
      <c r="G11" s="17">
        <f t="shared" si="0"/>
        <v>0.20798588838999357</v>
      </c>
    </row>
    <row r="12" spans="1:7" ht="12.75">
      <c r="A12" s="8" t="s">
        <v>35</v>
      </c>
      <c r="B12" s="9">
        <v>76</v>
      </c>
      <c r="C12" s="9">
        <v>29</v>
      </c>
      <c r="D12" s="9">
        <v>17</v>
      </c>
      <c r="E12" s="9">
        <v>122</v>
      </c>
      <c r="F12" s="9">
        <v>2171</v>
      </c>
      <c r="G12" s="17">
        <f t="shared" si="0"/>
        <v>0.05619530170428374</v>
      </c>
    </row>
    <row r="13" spans="1:7" ht="12.75">
      <c r="A13" s="8" t="s">
        <v>36</v>
      </c>
      <c r="B13" s="9">
        <v>1268</v>
      </c>
      <c r="C13" s="9">
        <v>194</v>
      </c>
      <c r="D13" s="9">
        <v>38</v>
      </c>
      <c r="E13" s="9">
        <v>1500</v>
      </c>
      <c r="F13" s="9">
        <v>4855</v>
      </c>
      <c r="G13" s="17">
        <f t="shared" si="0"/>
        <v>0.30895983522142123</v>
      </c>
    </row>
    <row r="14" spans="1:7" ht="12.75">
      <c r="A14" s="8" t="s">
        <v>37</v>
      </c>
      <c r="B14" s="9">
        <v>195</v>
      </c>
      <c r="C14" s="9">
        <v>89</v>
      </c>
      <c r="D14" s="9">
        <v>38</v>
      </c>
      <c r="E14" s="9">
        <v>322</v>
      </c>
      <c r="F14" s="9">
        <v>1770</v>
      </c>
      <c r="G14" s="17">
        <f t="shared" si="0"/>
        <v>0.18192090395480226</v>
      </c>
    </row>
    <row r="15" spans="1:7" ht="12.75">
      <c r="A15" s="8" t="s">
        <v>38</v>
      </c>
      <c r="B15" s="9">
        <v>214</v>
      </c>
      <c r="C15" s="9">
        <v>24</v>
      </c>
      <c r="D15" s="9">
        <v>14</v>
      </c>
      <c r="E15" s="9">
        <v>252</v>
      </c>
      <c r="F15" s="9">
        <v>1658</v>
      </c>
      <c r="G15" s="17">
        <f t="shared" si="0"/>
        <v>0.1519903498190591</v>
      </c>
    </row>
    <row r="16" spans="1:7" ht="12.75">
      <c r="A16" s="8" t="s">
        <v>39</v>
      </c>
      <c r="B16" s="9">
        <v>460</v>
      </c>
      <c r="C16" s="9">
        <v>498</v>
      </c>
      <c r="D16" s="9">
        <v>171</v>
      </c>
      <c r="E16" s="9">
        <v>1129</v>
      </c>
      <c r="F16" s="9">
        <v>6117</v>
      </c>
      <c r="G16" s="17">
        <f t="shared" si="0"/>
        <v>0.18456759849599477</v>
      </c>
    </row>
    <row r="17" spans="1:7" ht="12.75">
      <c r="A17" s="8" t="s">
        <v>40</v>
      </c>
      <c r="B17" s="9">
        <v>356</v>
      </c>
      <c r="C17" s="9">
        <v>97</v>
      </c>
      <c r="D17" s="9">
        <v>45</v>
      </c>
      <c r="E17" s="9">
        <v>498</v>
      </c>
      <c r="F17" s="9">
        <v>2917</v>
      </c>
      <c r="G17" s="17">
        <f t="shared" si="0"/>
        <v>0.17072334590332533</v>
      </c>
    </row>
    <row r="18" spans="1:7" ht="12.75">
      <c r="A18" s="8" t="s">
        <v>41</v>
      </c>
      <c r="B18" s="9">
        <v>406</v>
      </c>
      <c r="C18" s="9">
        <v>76</v>
      </c>
      <c r="D18" s="9">
        <v>24</v>
      </c>
      <c r="E18" s="9">
        <v>506</v>
      </c>
      <c r="F18" s="9">
        <v>1871</v>
      </c>
      <c r="G18" s="17">
        <f t="shared" si="0"/>
        <v>0.27044361304115444</v>
      </c>
    </row>
    <row r="19" spans="1:7" ht="12.75">
      <c r="A19" s="8" t="s">
        <v>42</v>
      </c>
      <c r="B19" s="9">
        <v>0</v>
      </c>
      <c r="C19" s="9">
        <v>0</v>
      </c>
      <c r="D19" s="9">
        <v>0</v>
      </c>
      <c r="E19" s="9">
        <v>0</v>
      </c>
      <c r="F19" s="9">
        <v>2</v>
      </c>
      <c r="G19" s="17">
        <f t="shared" si="0"/>
        <v>0</v>
      </c>
    </row>
    <row r="20" spans="1:7" ht="12.75">
      <c r="A20" s="8" t="s">
        <v>43</v>
      </c>
      <c r="B20" s="9">
        <v>54</v>
      </c>
      <c r="C20" s="9">
        <v>11</v>
      </c>
      <c r="D20" s="9">
        <v>3</v>
      </c>
      <c r="E20" s="9">
        <v>68</v>
      </c>
      <c r="F20" s="9">
        <v>275</v>
      </c>
      <c r="G20" s="17">
        <f t="shared" si="0"/>
        <v>0.24727272727272728</v>
      </c>
    </row>
    <row r="21" spans="1:7" ht="12.75">
      <c r="A21" s="8" t="s">
        <v>44</v>
      </c>
      <c r="B21" s="9">
        <v>89</v>
      </c>
      <c r="C21" s="9">
        <v>34</v>
      </c>
      <c r="D21" s="9">
        <v>17</v>
      </c>
      <c r="E21" s="9">
        <v>140</v>
      </c>
      <c r="F21" s="9">
        <v>335</v>
      </c>
      <c r="G21" s="17">
        <f t="shared" si="0"/>
        <v>0.417910447761194</v>
      </c>
    </row>
    <row r="22" spans="1:7" ht="12.75">
      <c r="A22" s="8" t="s">
        <v>45</v>
      </c>
      <c r="B22" s="9">
        <v>98</v>
      </c>
      <c r="C22" s="9">
        <v>28</v>
      </c>
      <c r="D22" s="9">
        <v>13</v>
      </c>
      <c r="E22" s="9">
        <v>139</v>
      </c>
      <c r="F22" s="9">
        <v>664</v>
      </c>
      <c r="G22" s="17">
        <f t="shared" si="0"/>
        <v>0.20933734939759036</v>
      </c>
    </row>
    <row r="23" spans="1:7" ht="12.75">
      <c r="A23" s="8" t="s">
        <v>46</v>
      </c>
      <c r="B23" s="9">
        <v>2018</v>
      </c>
      <c r="C23" s="9">
        <v>41</v>
      </c>
      <c r="D23" s="9">
        <v>7</v>
      </c>
      <c r="E23" s="9">
        <v>2066</v>
      </c>
      <c r="F23" s="9">
        <v>3393</v>
      </c>
      <c r="G23" s="17">
        <f t="shared" si="0"/>
        <v>0.6089006778661951</v>
      </c>
    </row>
    <row r="24" spans="1:7" ht="12.75">
      <c r="A24" s="8" t="s">
        <v>50</v>
      </c>
      <c r="B24" s="9">
        <v>279</v>
      </c>
      <c r="C24" s="9">
        <v>166</v>
      </c>
      <c r="D24" s="9">
        <v>47</v>
      </c>
      <c r="E24" s="9">
        <v>492</v>
      </c>
      <c r="F24" s="9">
        <v>3545</v>
      </c>
      <c r="G24" s="17">
        <f t="shared" si="0"/>
        <v>0.138787023977433</v>
      </c>
    </row>
    <row r="25" spans="1:9" ht="12.75">
      <c r="A25" s="18" t="s">
        <v>51</v>
      </c>
      <c r="B25" s="12">
        <v>12137</v>
      </c>
      <c r="C25" s="12">
        <v>2449</v>
      </c>
      <c r="D25" s="12">
        <v>877</v>
      </c>
      <c r="E25" s="12">
        <v>15463</v>
      </c>
      <c r="F25" s="12">
        <v>83235</v>
      </c>
      <c r="G25" s="19">
        <f t="shared" si="0"/>
        <v>0.18577521475340902</v>
      </c>
      <c r="I25" s="24"/>
    </row>
    <row r="27" spans="1:7" ht="12.75" customHeight="1">
      <c r="A27" s="43" t="s">
        <v>52</v>
      </c>
      <c r="B27" s="44" t="s">
        <v>24</v>
      </c>
      <c r="C27" s="44"/>
      <c r="D27" s="44"/>
      <c r="E27" s="44"/>
      <c r="F27" s="45" t="s">
        <v>25</v>
      </c>
      <c r="G27" s="46" t="s">
        <v>26</v>
      </c>
    </row>
    <row r="28" spans="1:7" ht="25.5">
      <c r="A28" s="43"/>
      <c r="B28" s="7" t="s">
        <v>17</v>
      </c>
      <c r="C28" s="7" t="s">
        <v>13</v>
      </c>
      <c r="D28" s="7" t="s">
        <v>8</v>
      </c>
      <c r="E28" s="7" t="s">
        <v>27</v>
      </c>
      <c r="F28" s="45"/>
      <c r="G28" s="46"/>
    </row>
    <row r="29" spans="1:7" ht="12.75">
      <c r="A29" s="8" t="s">
        <v>53</v>
      </c>
      <c r="B29" s="9">
        <v>1920</v>
      </c>
      <c r="C29" s="9">
        <v>95</v>
      </c>
      <c r="D29" s="9">
        <v>11</v>
      </c>
      <c r="E29" s="9">
        <v>2026</v>
      </c>
      <c r="F29" s="9">
        <v>8764</v>
      </c>
      <c r="G29" s="17">
        <f aca="true" t="shared" si="1" ref="G29:G113">E29/F29</f>
        <v>0.23117298037425832</v>
      </c>
    </row>
    <row r="30" spans="1:7" ht="12.75">
      <c r="A30" s="8" t="s">
        <v>54</v>
      </c>
      <c r="B30" s="9">
        <v>6</v>
      </c>
      <c r="C30" s="9">
        <v>0</v>
      </c>
      <c r="D30" s="9">
        <v>0</v>
      </c>
      <c r="E30" s="9">
        <v>6</v>
      </c>
      <c r="F30" s="9">
        <v>126</v>
      </c>
      <c r="G30" s="17">
        <f t="shared" si="1"/>
        <v>0.047619047619047616</v>
      </c>
    </row>
    <row r="31" spans="1:7" ht="12.75">
      <c r="A31" s="8" t="s">
        <v>55</v>
      </c>
      <c r="B31" s="9">
        <v>3</v>
      </c>
      <c r="C31" s="9">
        <v>0</v>
      </c>
      <c r="D31" s="9">
        <v>0</v>
      </c>
      <c r="E31" s="9">
        <v>3</v>
      </c>
      <c r="F31" s="9">
        <v>22</v>
      </c>
      <c r="G31" s="17">
        <f t="shared" si="1"/>
        <v>0.13636363636363635</v>
      </c>
    </row>
    <row r="32" spans="1:7" ht="12.75">
      <c r="A32" s="8" t="s">
        <v>56</v>
      </c>
      <c r="B32" s="9">
        <v>0</v>
      </c>
      <c r="C32" s="9">
        <v>0</v>
      </c>
      <c r="D32" s="9">
        <v>0</v>
      </c>
      <c r="E32" s="9">
        <v>0</v>
      </c>
      <c r="F32" s="9">
        <v>1</v>
      </c>
      <c r="G32" s="17">
        <f t="shared" si="1"/>
        <v>0</v>
      </c>
    </row>
    <row r="33" spans="1:7" ht="12.75">
      <c r="A33" s="8" t="s">
        <v>58</v>
      </c>
      <c r="B33" s="9">
        <v>0</v>
      </c>
      <c r="C33" s="9">
        <v>0</v>
      </c>
      <c r="D33" s="9">
        <v>0</v>
      </c>
      <c r="E33" s="9">
        <v>0</v>
      </c>
      <c r="F33" s="9">
        <v>1</v>
      </c>
      <c r="G33" s="17">
        <f t="shared" si="1"/>
        <v>0</v>
      </c>
    </row>
    <row r="34" spans="1:7" ht="12.75">
      <c r="A34" s="8" t="s">
        <v>59</v>
      </c>
      <c r="B34" s="9">
        <v>2</v>
      </c>
      <c r="C34" s="9">
        <v>1</v>
      </c>
      <c r="D34" s="9">
        <v>3</v>
      </c>
      <c r="E34" s="9">
        <v>6</v>
      </c>
      <c r="F34" s="9">
        <v>104</v>
      </c>
      <c r="G34" s="17">
        <f t="shared" si="1"/>
        <v>0.057692307692307696</v>
      </c>
    </row>
    <row r="35" spans="1:7" ht="12.75">
      <c r="A35" s="8" t="s">
        <v>61</v>
      </c>
      <c r="B35" s="9">
        <v>64</v>
      </c>
      <c r="C35" s="9">
        <v>32</v>
      </c>
      <c r="D35" s="9">
        <v>6</v>
      </c>
      <c r="E35" s="9">
        <v>102</v>
      </c>
      <c r="F35" s="9">
        <v>592</v>
      </c>
      <c r="G35" s="17">
        <f t="shared" si="1"/>
        <v>0.17229729729729729</v>
      </c>
    </row>
    <row r="36" spans="1:7" ht="12.75">
      <c r="A36" s="8" t="s">
        <v>62</v>
      </c>
      <c r="B36" s="9">
        <v>4</v>
      </c>
      <c r="C36" s="9">
        <v>4</v>
      </c>
      <c r="D36" s="9">
        <v>0</v>
      </c>
      <c r="E36" s="9">
        <v>8</v>
      </c>
      <c r="F36" s="9">
        <v>52</v>
      </c>
      <c r="G36" s="17">
        <f t="shared" si="1"/>
        <v>0.15384615384615385</v>
      </c>
    </row>
    <row r="37" spans="1:7" ht="12.75">
      <c r="A37" s="8" t="s">
        <v>63</v>
      </c>
      <c r="B37" s="9">
        <v>0</v>
      </c>
      <c r="C37" s="9">
        <v>0</v>
      </c>
      <c r="D37" s="9">
        <v>0</v>
      </c>
      <c r="E37" s="9">
        <v>0</v>
      </c>
      <c r="F37" s="9">
        <v>1</v>
      </c>
      <c r="G37" s="17">
        <f t="shared" si="1"/>
        <v>0</v>
      </c>
    </row>
    <row r="38" spans="1:7" ht="12.75">
      <c r="A38" s="8" t="s">
        <v>64</v>
      </c>
      <c r="B38" s="9">
        <v>95</v>
      </c>
      <c r="C38" s="9">
        <v>20</v>
      </c>
      <c r="D38" s="9">
        <v>10</v>
      </c>
      <c r="E38" s="9">
        <v>125</v>
      </c>
      <c r="F38" s="9">
        <v>393</v>
      </c>
      <c r="G38" s="17">
        <f t="shared" si="1"/>
        <v>0.31806615776081426</v>
      </c>
    </row>
    <row r="39" spans="1:7" ht="12.75">
      <c r="A39" s="8" t="s">
        <v>65</v>
      </c>
      <c r="B39" s="9">
        <v>345</v>
      </c>
      <c r="C39" s="9">
        <v>49</v>
      </c>
      <c r="D39" s="9">
        <v>19</v>
      </c>
      <c r="E39" s="9">
        <v>413</v>
      </c>
      <c r="F39" s="9">
        <v>1159</v>
      </c>
      <c r="G39" s="17">
        <f t="shared" si="1"/>
        <v>0.35634167385677307</v>
      </c>
    </row>
    <row r="40" spans="1:7" ht="12.75">
      <c r="A40" s="8" t="s">
        <v>66</v>
      </c>
      <c r="B40" s="9">
        <v>111</v>
      </c>
      <c r="C40" s="9">
        <v>33</v>
      </c>
      <c r="D40" s="9">
        <v>21</v>
      </c>
      <c r="E40" s="9">
        <v>165</v>
      </c>
      <c r="F40" s="9">
        <v>976</v>
      </c>
      <c r="G40" s="17">
        <f t="shared" si="1"/>
        <v>0.16905737704918034</v>
      </c>
    </row>
    <row r="41" spans="1:7" ht="12.75">
      <c r="A41" s="8" t="s">
        <v>67</v>
      </c>
      <c r="B41" s="9">
        <v>23</v>
      </c>
      <c r="C41" s="9">
        <v>21</v>
      </c>
      <c r="D41" s="9">
        <v>4</v>
      </c>
      <c r="E41" s="9">
        <v>48</v>
      </c>
      <c r="F41" s="9">
        <v>733</v>
      </c>
      <c r="G41" s="17">
        <f t="shared" si="1"/>
        <v>0.06548431105047749</v>
      </c>
    </row>
    <row r="42" spans="1:7" ht="12.75">
      <c r="A42" s="8" t="s">
        <v>68</v>
      </c>
      <c r="B42" s="9">
        <v>16</v>
      </c>
      <c r="C42" s="9">
        <v>4</v>
      </c>
      <c r="D42" s="9">
        <v>4</v>
      </c>
      <c r="E42" s="9">
        <v>24</v>
      </c>
      <c r="F42" s="9">
        <v>122</v>
      </c>
      <c r="G42" s="17">
        <f t="shared" si="1"/>
        <v>0.19672131147540983</v>
      </c>
    </row>
    <row r="43" spans="1:7" ht="12.75">
      <c r="A43" s="8" t="s">
        <v>69</v>
      </c>
      <c r="B43" s="9">
        <v>29</v>
      </c>
      <c r="C43" s="9">
        <v>10</v>
      </c>
      <c r="D43" s="9">
        <v>4</v>
      </c>
      <c r="E43" s="9">
        <v>43</v>
      </c>
      <c r="F43" s="9">
        <v>323</v>
      </c>
      <c r="G43" s="17">
        <f t="shared" si="1"/>
        <v>0.13312693498452013</v>
      </c>
    </row>
    <row r="44" spans="1:7" ht="12.75">
      <c r="A44" s="8" t="s">
        <v>70</v>
      </c>
      <c r="B44" s="9">
        <v>0</v>
      </c>
      <c r="C44" s="9">
        <v>0</v>
      </c>
      <c r="D44" s="9">
        <v>0</v>
      </c>
      <c r="E44" s="9">
        <v>0</v>
      </c>
      <c r="F44" s="9">
        <v>1</v>
      </c>
      <c r="G44" s="17">
        <f t="shared" si="1"/>
        <v>0</v>
      </c>
    </row>
    <row r="45" spans="1:7" ht="12.75">
      <c r="A45" s="8" t="s">
        <v>71</v>
      </c>
      <c r="B45" s="9">
        <v>8</v>
      </c>
      <c r="C45" s="9">
        <v>2</v>
      </c>
      <c r="D45" s="9">
        <v>8</v>
      </c>
      <c r="E45" s="9">
        <v>18</v>
      </c>
      <c r="F45" s="9">
        <v>163</v>
      </c>
      <c r="G45" s="17">
        <f t="shared" si="1"/>
        <v>0.11042944785276074</v>
      </c>
    </row>
    <row r="46" spans="1:7" ht="12.75">
      <c r="A46" s="8" t="s">
        <v>72</v>
      </c>
      <c r="B46" s="9" t="s">
        <v>48</v>
      </c>
      <c r="C46" s="9">
        <v>1</v>
      </c>
      <c r="D46" s="9">
        <v>1</v>
      </c>
      <c r="E46" s="9">
        <v>2</v>
      </c>
      <c r="F46" s="9">
        <v>7</v>
      </c>
      <c r="G46" s="17">
        <f t="shared" si="1"/>
        <v>0.2857142857142857</v>
      </c>
    </row>
    <row r="47" spans="1:7" ht="12.75">
      <c r="A47" s="8" t="s">
        <v>73</v>
      </c>
      <c r="B47" s="9">
        <v>26</v>
      </c>
      <c r="C47" s="9">
        <v>14</v>
      </c>
      <c r="D47" s="9">
        <v>12</v>
      </c>
      <c r="E47" s="9">
        <v>52</v>
      </c>
      <c r="F47" s="9">
        <v>419</v>
      </c>
      <c r="G47" s="17">
        <f t="shared" si="1"/>
        <v>0.12410501193317422</v>
      </c>
    </row>
    <row r="48" spans="1:7" ht="12.75">
      <c r="A48" s="8" t="s">
        <v>74</v>
      </c>
      <c r="B48" s="9">
        <v>29</v>
      </c>
      <c r="C48" s="9">
        <v>27</v>
      </c>
      <c r="D48" s="9">
        <v>4</v>
      </c>
      <c r="E48" s="9">
        <v>60</v>
      </c>
      <c r="F48" s="9">
        <v>659</v>
      </c>
      <c r="G48" s="17">
        <f t="shared" si="1"/>
        <v>0.09104704097116843</v>
      </c>
    </row>
    <row r="49" spans="1:7" ht="12.75">
      <c r="A49" s="8" t="s">
        <v>75</v>
      </c>
      <c r="B49" s="9">
        <v>2</v>
      </c>
      <c r="C49" s="9">
        <v>4</v>
      </c>
      <c r="D49" s="9">
        <v>4</v>
      </c>
      <c r="E49" s="9">
        <v>10</v>
      </c>
      <c r="F49" s="9">
        <v>139</v>
      </c>
      <c r="G49" s="17">
        <f t="shared" si="1"/>
        <v>0.07194244604316546</v>
      </c>
    </row>
    <row r="50" spans="1:7" ht="12.75">
      <c r="A50" s="8" t="s">
        <v>76</v>
      </c>
      <c r="B50" s="9">
        <v>114</v>
      </c>
      <c r="C50" s="9">
        <v>95</v>
      </c>
      <c r="D50" s="9">
        <v>56</v>
      </c>
      <c r="E50" s="9">
        <v>265</v>
      </c>
      <c r="F50" s="9">
        <v>3064</v>
      </c>
      <c r="G50" s="17">
        <f t="shared" si="1"/>
        <v>0.08648825065274152</v>
      </c>
    </row>
    <row r="51" spans="1:7" ht="12.75">
      <c r="A51" s="8" t="s">
        <v>77</v>
      </c>
      <c r="B51" s="9">
        <v>10</v>
      </c>
      <c r="C51" s="9">
        <v>6</v>
      </c>
      <c r="D51" s="9">
        <v>2</v>
      </c>
      <c r="E51" s="9">
        <v>18</v>
      </c>
      <c r="F51" s="9">
        <v>245</v>
      </c>
      <c r="G51" s="17">
        <f t="shared" si="1"/>
        <v>0.07346938775510205</v>
      </c>
    </row>
    <row r="52" spans="1:7" ht="12.75">
      <c r="A52" s="8" t="s">
        <v>78</v>
      </c>
      <c r="B52" s="9">
        <v>36</v>
      </c>
      <c r="C52" s="9">
        <v>18</v>
      </c>
      <c r="D52" s="9">
        <v>9</v>
      </c>
      <c r="E52" s="9">
        <v>63</v>
      </c>
      <c r="F52" s="9">
        <v>565</v>
      </c>
      <c r="G52" s="17">
        <f t="shared" si="1"/>
        <v>0.11150442477876106</v>
      </c>
    </row>
    <row r="53" spans="1:7" ht="12.75">
      <c r="A53" s="8" t="s">
        <v>79</v>
      </c>
      <c r="B53" s="9">
        <v>28</v>
      </c>
      <c r="C53" s="9">
        <v>45</v>
      </c>
      <c r="D53" s="9">
        <v>27</v>
      </c>
      <c r="E53" s="9">
        <v>100</v>
      </c>
      <c r="F53" s="9">
        <v>1368</v>
      </c>
      <c r="G53" s="17">
        <f t="shared" si="1"/>
        <v>0.07309941520467836</v>
      </c>
    </row>
    <row r="54" spans="1:7" ht="12.75">
      <c r="A54" s="8" t="s">
        <v>80</v>
      </c>
      <c r="B54" s="9">
        <v>7</v>
      </c>
      <c r="C54" s="9">
        <v>3</v>
      </c>
      <c r="D54" s="9">
        <v>2</v>
      </c>
      <c r="E54" s="9">
        <v>12</v>
      </c>
      <c r="F54" s="9">
        <v>88</v>
      </c>
      <c r="G54" s="17">
        <f t="shared" si="1"/>
        <v>0.13636363636363635</v>
      </c>
    </row>
    <row r="55" spans="1:7" ht="12.75">
      <c r="A55" s="8" t="s">
        <v>81</v>
      </c>
      <c r="B55" s="9">
        <v>6</v>
      </c>
      <c r="C55" s="9">
        <v>4</v>
      </c>
      <c r="D55" s="9">
        <v>4</v>
      </c>
      <c r="E55" s="9">
        <v>14</v>
      </c>
      <c r="F55" s="9">
        <v>103</v>
      </c>
      <c r="G55" s="17">
        <f t="shared" si="1"/>
        <v>0.13592233009708737</v>
      </c>
    </row>
    <row r="56" spans="1:7" ht="12.75">
      <c r="A56" s="8" t="s">
        <v>82</v>
      </c>
      <c r="B56" s="9">
        <v>35</v>
      </c>
      <c r="C56" s="9">
        <v>20</v>
      </c>
      <c r="D56" s="9">
        <v>6</v>
      </c>
      <c r="E56" s="9">
        <v>61</v>
      </c>
      <c r="F56" s="9">
        <v>797</v>
      </c>
      <c r="G56" s="17">
        <f t="shared" si="1"/>
        <v>0.07653701380175659</v>
      </c>
    </row>
    <row r="57" spans="1:7" ht="12.75">
      <c r="A57" s="8" t="s">
        <v>83</v>
      </c>
      <c r="B57" s="9">
        <v>138</v>
      </c>
      <c r="C57" s="9">
        <v>41</v>
      </c>
      <c r="D57" s="9">
        <v>18</v>
      </c>
      <c r="E57" s="9">
        <v>197</v>
      </c>
      <c r="F57" s="9">
        <v>1279</v>
      </c>
      <c r="G57" s="17">
        <f t="shared" si="1"/>
        <v>0.15402658326817825</v>
      </c>
    </row>
    <row r="58" spans="1:7" ht="12.75">
      <c r="A58" s="8" t="s">
        <v>84</v>
      </c>
      <c r="B58" s="9">
        <v>20</v>
      </c>
      <c r="C58" s="9">
        <v>9</v>
      </c>
      <c r="D58" s="9">
        <v>6</v>
      </c>
      <c r="E58" s="9">
        <v>35</v>
      </c>
      <c r="F58" s="9">
        <v>659</v>
      </c>
      <c r="G58" s="17">
        <f t="shared" si="1"/>
        <v>0.05311077389984825</v>
      </c>
    </row>
    <row r="59" spans="1:7" ht="12.75">
      <c r="A59" s="8" t="s">
        <v>85</v>
      </c>
      <c r="B59" s="9">
        <v>7</v>
      </c>
      <c r="C59" s="9">
        <v>7</v>
      </c>
      <c r="D59" s="9">
        <v>3</v>
      </c>
      <c r="E59" s="9">
        <v>17</v>
      </c>
      <c r="F59" s="9">
        <v>160</v>
      </c>
      <c r="G59" s="17">
        <f t="shared" si="1"/>
        <v>0.10625</v>
      </c>
    </row>
    <row r="60" spans="1:7" ht="12.75">
      <c r="A60" s="8" t="s">
        <v>86</v>
      </c>
      <c r="B60" s="9">
        <v>0</v>
      </c>
      <c r="C60" s="9">
        <v>0</v>
      </c>
      <c r="D60" s="9">
        <v>0</v>
      </c>
      <c r="E60" s="9">
        <v>0</v>
      </c>
      <c r="F60" s="9">
        <v>7</v>
      </c>
      <c r="G60" s="17">
        <f t="shared" si="1"/>
        <v>0</v>
      </c>
    </row>
    <row r="61" spans="1:7" ht="12.75">
      <c r="A61" s="8" t="s">
        <v>87</v>
      </c>
      <c r="B61" s="9">
        <v>1</v>
      </c>
      <c r="C61" s="9">
        <v>0</v>
      </c>
      <c r="D61" s="9">
        <v>0</v>
      </c>
      <c r="E61" s="9">
        <v>1</v>
      </c>
      <c r="F61" s="9">
        <v>25</v>
      </c>
      <c r="G61" s="17">
        <f t="shared" si="1"/>
        <v>0.04</v>
      </c>
    </row>
    <row r="62" spans="1:7" ht="12.75">
      <c r="A62" s="8" t="s">
        <v>88</v>
      </c>
      <c r="B62" s="9">
        <v>2</v>
      </c>
      <c r="C62" s="9">
        <v>1</v>
      </c>
      <c r="D62" s="9">
        <v>2</v>
      </c>
      <c r="E62" s="9">
        <v>5</v>
      </c>
      <c r="F62" s="9">
        <v>96</v>
      </c>
      <c r="G62" s="17">
        <f t="shared" si="1"/>
        <v>0.052083333333333336</v>
      </c>
    </row>
    <row r="63" spans="1:7" ht="12.75">
      <c r="A63" s="8" t="s">
        <v>89</v>
      </c>
      <c r="B63" s="9">
        <v>0</v>
      </c>
      <c r="C63" s="9">
        <v>0</v>
      </c>
      <c r="D63" s="9">
        <v>0</v>
      </c>
      <c r="E63" s="9">
        <v>0</v>
      </c>
      <c r="F63" s="9">
        <v>3</v>
      </c>
      <c r="G63" s="17">
        <f t="shared" si="1"/>
        <v>0</v>
      </c>
    </row>
    <row r="64" spans="1:7" ht="12.75">
      <c r="A64" s="8" t="s">
        <v>90</v>
      </c>
      <c r="B64" s="9">
        <v>106</v>
      </c>
      <c r="C64" s="9">
        <v>85</v>
      </c>
      <c r="D64" s="9">
        <v>40</v>
      </c>
      <c r="E64" s="9">
        <v>231</v>
      </c>
      <c r="F64" s="9">
        <v>3126</v>
      </c>
      <c r="G64" s="17">
        <f t="shared" si="1"/>
        <v>0.07389635316698656</v>
      </c>
    </row>
    <row r="65" spans="1:7" ht="12.75">
      <c r="A65" s="8" t="s">
        <v>91</v>
      </c>
      <c r="B65" s="9">
        <v>6</v>
      </c>
      <c r="C65" s="9">
        <v>6</v>
      </c>
      <c r="D65" s="9">
        <v>2</v>
      </c>
      <c r="E65" s="9">
        <v>14</v>
      </c>
      <c r="F65" s="9">
        <v>157</v>
      </c>
      <c r="G65" s="17">
        <f t="shared" si="1"/>
        <v>0.08917197452229299</v>
      </c>
    </row>
    <row r="66" spans="1:7" ht="12.75">
      <c r="A66" s="8" t="s">
        <v>92</v>
      </c>
      <c r="B66" s="9">
        <v>130</v>
      </c>
      <c r="C66" s="9">
        <v>47</v>
      </c>
      <c r="D66" s="9">
        <v>17</v>
      </c>
      <c r="E66" s="9">
        <v>194</v>
      </c>
      <c r="F66" s="9">
        <v>8455</v>
      </c>
      <c r="G66" s="17">
        <f t="shared" si="1"/>
        <v>0.022945002956830277</v>
      </c>
    </row>
    <row r="67" spans="1:7" ht="12.75">
      <c r="A67" s="8" t="s">
        <v>93</v>
      </c>
      <c r="B67" s="9">
        <v>80</v>
      </c>
      <c r="C67" s="9">
        <v>39</v>
      </c>
      <c r="D67" s="9">
        <v>10</v>
      </c>
      <c r="E67" s="9">
        <v>129</v>
      </c>
      <c r="F67" s="9">
        <v>2221</v>
      </c>
      <c r="G67" s="17">
        <f t="shared" si="1"/>
        <v>0.058081945069788386</v>
      </c>
    </row>
    <row r="68" spans="1:7" ht="12.75">
      <c r="A68" s="8" t="s">
        <v>94</v>
      </c>
      <c r="B68" s="9">
        <v>699</v>
      </c>
      <c r="C68" s="9">
        <v>188</v>
      </c>
      <c r="D68" s="9">
        <v>87</v>
      </c>
      <c r="E68" s="9">
        <v>974</v>
      </c>
      <c r="F68" s="9">
        <v>8386</v>
      </c>
      <c r="G68" s="17">
        <f t="shared" si="1"/>
        <v>0.11614595754829478</v>
      </c>
    </row>
    <row r="69" spans="1:7" ht="12.75">
      <c r="A69" s="8" t="s">
        <v>95</v>
      </c>
      <c r="B69" s="9">
        <v>2516</v>
      </c>
      <c r="C69" s="9">
        <v>231</v>
      </c>
      <c r="D69" s="9">
        <v>41</v>
      </c>
      <c r="E69" s="9">
        <v>2788</v>
      </c>
      <c r="F69" s="9">
        <v>8101</v>
      </c>
      <c r="G69" s="17">
        <f t="shared" si="1"/>
        <v>0.34415504258733487</v>
      </c>
    </row>
    <row r="70" spans="1:7" ht="12.75">
      <c r="A70" s="8" t="s">
        <v>96</v>
      </c>
      <c r="B70" s="9">
        <v>55</v>
      </c>
      <c r="C70" s="9">
        <v>18</v>
      </c>
      <c r="D70" s="9">
        <v>14</v>
      </c>
      <c r="E70" s="9">
        <v>87</v>
      </c>
      <c r="F70" s="9">
        <v>1862</v>
      </c>
      <c r="G70" s="17">
        <f t="shared" si="1"/>
        <v>0.04672395273899033</v>
      </c>
    </row>
    <row r="71" spans="1:7" ht="12.75">
      <c r="A71" s="8" t="s">
        <v>97</v>
      </c>
      <c r="B71" s="9">
        <v>0</v>
      </c>
      <c r="C71" s="9">
        <v>0</v>
      </c>
      <c r="D71" s="9">
        <v>0</v>
      </c>
      <c r="E71" s="9">
        <v>0</v>
      </c>
      <c r="F71" s="9">
        <v>3</v>
      </c>
      <c r="G71" s="17">
        <f t="shared" si="1"/>
        <v>0</v>
      </c>
    </row>
    <row r="72" spans="1:7" ht="12.75">
      <c r="A72" s="8" t="s">
        <v>98</v>
      </c>
      <c r="B72" s="9">
        <v>0</v>
      </c>
      <c r="C72" s="9">
        <v>0</v>
      </c>
      <c r="D72" s="9">
        <v>0</v>
      </c>
      <c r="E72" s="9">
        <v>0</v>
      </c>
      <c r="F72" s="9">
        <v>4</v>
      </c>
      <c r="G72" s="17">
        <f t="shared" si="1"/>
        <v>0</v>
      </c>
    </row>
    <row r="73" spans="1:7" ht="12.75">
      <c r="A73" s="8" t="s">
        <v>99</v>
      </c>
      <c r="B73" s="9">
        <v>18</v>
      </c>
      <c r="C73" s="9">
        <v>10</v>
      </c>
      <c r="D73" s="9">
        <v>3</v>
      </c>
      <c r="E73" s="9">
        <v>31</v>
      </c>
      <c r="F73" s="9">
        <v>287</v>
      </c>
      <c r="G73" s="17">
        <f t="shared" si="1"/>
        <v>0.10801393728222997</v>
      </c>
    </row>
    <row r="74" spans="1:7" ht="12.75">
      <c r="A74" s="8" t="s">
        <v>100</v>
      </c>
      <c r="B74" s="9">
        <v>3</v>
      </c>
      <c r="C74" s="9">
        <v>1</v>
      </c>
      <c r="D74" s="9">
        <v>0</v>
      </c>
      <c r="E74" s="9">
        <v>4</v>
      </c>
      <c r="F74" s="9">
        <v>15</v>
      </c>
      <c r="G74" s="17">
        <f t="shared" si="1"/>
        <v>0.26666666666666666</v>
      </c>
    </row>
    <row r="75" spans="1:7" ht="12.75">
      <c r="A75" s="8" t="s">
        <v>101</v>
      </c>
      <c r="B75" s="9">
        <v>56</v>
      </c>
      <c r="C75" s="9">
        <v>18</v>
      </c>
      <c r="D75" s="9">
        <v>7</v>
      </c>
      <c r="E75" s="9">
        <v>81</v>
      </c>
      <c r="F75" s="9">
        <v>287</v>
      </c>
      <c r="G75" s="17">
        <f t="shared" si="1"/>
        <v>0.28222996515679444</v>
      </c>
    </row>
    <row r="76" spans="1:7" ht="12.75">
      <c r="A76" s="8" t="s">
        <v>102</v>
      </c>
      <c r="B76" s="9">
        <v>1212</v>
      </c>
      <c r="C76" s="9">
        <v>176</v>
      </c>
      <c r="D76" s="9">
        <v>31</v>
      </c>
      <c r="E76" s="9">
        <v>1419</v>
      </c>
      <c r="F76" s="9">
        <v>4568</v>
      </c>
      <c r="G76" s="17">
        <f t="shared" si="1"/>
        <v>0.31063922942206657</v>
      </c>
    </row>
    <row r="77" spans="1:7" ht="12.75">
      <c r="A77" s="8" t="s">
        <v>103</v>
      </c>
      <c r="B77" s="9">
        <v>10</v>
      </c>
      <c r="C77" s="9">
        <v>7</v>
      </c>
      <c r="D77" s="9">
        <v>1</v>
      </c>
      <c r="E77" s="9">
        <v>18</v>
      </c>
      <c r="F77" s="9">
        <v>96</v>
      </c>
      <c r="G77" s="17">
        <f t="shared" si="1"/>
        <v>0.1875</v>
      </c>
    </row>
    <row r="78" spans="1:7" ht="12.75">
      <c r="A78" s="8" t="s">
        <v>104</v>
      </c>
      <c r="B78" s="9">
        <v>12</v>
      </c>
      <c r="C78" s="9">
        <v>1</v>
      </c>
      <c r="D78" s="9">
        <v>1</v>
      </c>
      <c r="E78" s="9">
        <v>14</v>
      </c>
      <c r="F78" s="9">
        <v>87</v>
      </c>
      <c r="G78" s="17">
        <f t="shared" si="1"/>
        <v>0.16091954022988506</v>
      </c>
    </row>
    <row r="79" spans="1:7" ht="12.75">
      <c r="A79" s="8" t="s">
        <v>105</v>
      </c>
      <c r="B79" s="9">
        <v>0</v>
      </c>
      <c r="C79" s="9">
        <v>2</v>
      </c>
      <c r="D79" s="9">
        <v>0</v>
      </c>
      <c r="E79" s="9">
        <v>2</v>
      </c>
      <c r="F79" s="9">
        <v>16</v>
      </c>
      <c r="G79" s="17">
        <f t="shared" si="1"/>
        <v>0.125</v>
      </c>
    </row>
    <row r="80" spans="1:7" ht="12.75">
      <c r="A80" s="8" t="s">
        <v>106</v>
      </c>
      <c r="B80" s="9">
        <v>13</v>
      </c>
      <c r="C80" s="9">
        <v>1</v>
      </c>
      <c r="D80" s="9">
        <v>4</v>
      </c>
      <c r="E80" s="9">
        <v>18</v>
      </c>
      <c r="F80" s="9">
        <v>118</v>
      </c>
      <c r="G80" s="17">
        <f t="shared" si="1"/>
        <v>0.15254237288135594</v>
      </c>
    </row>
    <row r="81" spans="1:7" ht="12.75">
      <c r="A81" s="8" t="s">
        <v>107</v>
      </c>
      <c r="B81" s="9">
        <v>23</v>
      </c>
      <c r="C81" s="9">
        <v>11</v>
      </c>
      <c r="D81" s="9">
        <v>8</v>
      </c>
      <c r="E81" s="9">
        <v>42</v>
      </c>
      <c r="F81" s="9">
        <v>627</v>
      </c>
      <c r="G81" s="17">
        <f t="shared" si="1"/>
        <v>0.06698564593301436</v>
      </c>
    </row>
    <row r="82" spans="1:7" ht="12.75">
      <c r="A82" s="8" t="s">
        <v>108</v>
      </c>
      <c r="B82" s="9">
        <v>137</v>
      </c>
      <c r="C82" s="9">
        <v>67</v>
      </c>
      <c r="D82" s="9">
        <v>24</v>
      </c>
      <c r="E82" s="9">
        <v>228</v>
      </c>
      <c r="F82" s="9">
        <v>826</v>
      </c>
      <c r="G82" s="17">
        <f t="shared" si="1"/>
        <v>0.27602905569007263</v>
      </c>
    </row>
    <row r="83" spans="1:7" ht="12.75">
      <c r="A83" s="8" t="s">
        <v>109</v>
      </c>
      <c r="B83" s="9">
        <v>6</v>
      </c>
      <c r="C83" s="9">
        <v>13</v>
      </c>
      <c r="D83" s="9">
        <v>9</v>
      </c>
      <c r="E83" s="9">
        <v>28</v>
      </c>
      <c r="F83" s="9">
        <v>306</v>
      </c>
      <c r="G83" s="17">
        <f t="shared" si="1"/>
        <v>0.0915032679738562</v>
      </c>
    </row>
    <row r="84" spans="1:7" ht="12.75">
      <c r="A84" s="8" t="s">
        <v>110</v>
      </c>
      <c r="B84" s="9">
        <v>1</v>
      </c>
      <c r="C84" s="9">
        <v>0</v>
      </c>
      <c r="D84" s="9">
        <v>0</v>
      </c>
      <c r="E84" s="9">
        <v>1</v>
      </c>
      <c r="F84" s="9">
        <v>6</v>
      </c>
      <c r="G84" s="17">
        <f t="shared" si="1"/>
        <v>0.16666666666666666</v>
      </c>
    </row>
    <row r="85" spans="1:7" ht="12.75">
      <c r="A85" s="8" t="s">
        <v>111</v>
      </c>
      <c r="B85" s="9">
        <v>207</v>
      </c>
      <c r="C85" s="9">
        <v>11</v>
      </c>
      <c r="D85" s="9">
        <v>5</v>
      </c>
      <c r="E85" s="9">
        <v>223</v>
      </c>
      <c r="F85" s="9">
        <v>1346</v>
      </c>
      <c r="G85" s="17">
        <f t="shared" si="1"/>
        <v>0.16567607726597325</v>
      </c>
    </row>
    <row r="86" spans="1:7" ht="12.75">
      <c r="A86" s="8" t="s">
        <v>112</v>
      </c>
      <c r="B86" s="9">
        <v>460</v>
      </c>
      <c r="C86" s="9">
        <v>498</v>
      </c>
      <c r="D86" s="9">
        <v>171</v>
      </c>
      <c r="E86" s="9">
        <v>1129</v>
      </c>
      <c r="F86" s="9">
        <v>6117</v>
      </c>
      <c r="G86" s="17">
        <f t="shared" si="1"/>
        <v>0.18456759849599477</v>
      </c>
    </row>
    <row r="87" spans="1:7" ht="12.75">
      <c r="A87" s="8" t="s">
        <v>113</v>
      </c>
      <c r="B87" s="9">
        <v>5</v>
      </c>
      <c r="C87" s="9">
        <v>3</v>
      </c>
      <c r="D87" s="9">
        <v>3</v>
      </c>
      <c r="E87" s="9">
        <v>11</v>
      </c>
      <c r="F87" s="9">
        <v>112</v>
      </c>
      <c r="G87" s="17">
        <f t="shared" si="1"/>
        <v>0.09821428571428571</v>
      </c>
    </row>
    <row r="88" spans="1:7" ht="12.75">
      <c r="A88" s="8" t="s">
        <v>114</v>
      </c>
      <c r="B88" s="9">
        <v>72</v>
      </c>
      <c r="C88" s="9">
        <v>36</v>
      </c>
      <c r="D88" s="9">
        <v>22</v>
      </c>
      <c r="E88" s="9">
        <v>130</v>
      </c>
      <c r="F88" s="9">
        <v>820</v>
      </c>
      <c r="G88" s="17">
        <f t="shared" si="1"/>
        <v>0.15853658536585366</v>
      </c>
    </row>
    <row r="89" spans="1:7" ht="12.75">
      <c r="A89" s="8" t="s">
        <v>115</v>
      </c>
      <c r="B89" s="9">
        <v>13</v>
      </c>
      <c r="C89" s="9">
        <v>14</v>
      </c>
      <c r="D89" s="9">
        <v>3</v>
      </c>
      <c r="E89" s="9">
        <v>30</v>
      </c>
      <c r="F89" s="9">
        <v>309</v>
      </c>
      <c r="G89" s="17">
        <f t="shared" si="1"/>
        <v>0.0970873786407767</v>
      </c>
    </row>
    <row r="90" spans="1:7" ht="12.75">
      <c r="A90" s="8" t="s">
        <v>116</v>
      </c>
      <c r="B90" s="9">
        <v>3</v>
      </c>
      <c r="C90" s="9">
        <v>1</v>
      </c>
      <c r="D90" s="9">
        <v>1</v>
      </c>
      <c r="E90" s="9">
        <v>5</v>
      </c>
      <c r="F90" s="9">
        <v>38</v>
      </c>
      <c r="G90" s="17">
        <f t="shared" si="1"/>
        <v>0.13157894736842105</v>
      </c>
    </row>
    <row r="91" spans="1:7" ht="12.75">
      <c r="A91" s="8" t="s">
        <v>117</v>
      </c>
      <c r="B91" s="9">
        <v>97</v>
      </c>
      <c r="C91" s="9">
        <v>23</v>
      </c>
      <c r="D91" s="9">
        <v>7</v>
      </c>
      <c r="E91" s="9">
        <v>127</v>
      </c>
      <c r="F91" s="9">
        <v>551</v>
      </c>
      <c r="G91" s="17">
        <f t="shared" si="1"/>
        <v>0.23049001814882034</v>
      </c>
    </row>
    <row r="92" spans="1:7" ht="12.75">
      <c r="A92" s="8" t="s">
        <v>118</v>
      </c>
      <c r="B92" s="9">
        <v>164</v>
      </c>
      <c r="C92" s="9">
        <v>20</v>
      </c>
      <c r="D92" s="9">
        <v>9</v>
      </c>
      <c r="E92" s="9">
        <v>193</v>
      </c>
      <c r="F92" s="9">
        <v>1081</v>
      </c>
      <c r="G92" s="17">
        <f t="shared" si="1"/>
        <v>0.17853839037927843</v>
      </c>
    </row>
    <row r="93" spans="1:7" ht="12.75">
      <c r="A93" s="8" t="s">
        <v>119</v>
      </c>
      <c r="B93" s="9">
        <v>2</v>
      </c>
      <c r="C93" s="9">
        <v>0</v>
      </c>
      <c r="D93" s="9">
        <v>0</v>
      </c>
      <c r="E93" s="9">
        <v>2</v>
      </c>
      <c r="F93" s="9">
        <v>6</v>
      </c>
      <c r="G93" s="17">
        <f t="shared" si="1"/>
        <v>0.3333333333333333</v>
      </c>
    </row>
    <row r="94" spans="1:7" ht="12.75">
      <c r="A94" s="8" t="s">
        <v>120</v>
      </c>
      <c r="B94" s="9">
        <v>22</v>
      </c>
      <c r="C94" s="9">
        <v>6</v>
      </c>
      <c r="D94" s="9">
        <v>8</v>
      </c>
      <c r="E94" s="9">
        <v>36</v>
      </c>
      <c r="F94" s="9">
        <v>203</v>
      </c>
      <c r="G94" s="17">
        <f t="shared" si="1"/>
        <v>0.17733990147783252</v>
      </c>
    </row>
    <row r="95" spans="1:7" ht="12.75">
      <c r="A95" s="8" t="s">
        <v>121</v>
      </c>
      <c r="B95" s="9">
        <v>2</v>
      </c>
      <c r="C95" s="9">
        <v>2</v>
      </c>
      <c r="D95" s="9">
        <v>2</v>
      </c>
      <c r="E95" s="9">
        <v>6</v>
      </c>
      <c r="F95" s="9">
        <v>18</v>
      </c>
      <c r="G95" s="17">
        <f t="shared" si="1"/>
        <v>0.3333333333333333</v>
      </c>
    </row>
    <row r="96" spans="1:7" ht="12.75">
      <c r="A96" s="8" t="s">
        <v>122</v>
      </c>
      <c r="B96" s="9">
        <v>58</v>
      </c>
      <c r="C96" s="9">
        <v>11</v>
      </c>
      <c r="D96" s="9">
        <v>5</v>
      </c>
      <c r="E96" s="9">
        <v>74</v>
      </c>
      <c r="F96" s="9">
        <v>176</v>
      </c>
      <c r="G96" s="17">
        <f t="shared" si="1"/>
        <v>0.42045454545454547</v>
      </c>
    </row>
    <row r="97" spans="1:7" ht="12.75">
      <c r="A97" s="8" t="s">
        <v>123</v>
      </c>
      <c r="B97" s="9">
        <v>1</v>
      </c>
      <c r="C97" s="9">
        <v>1</v>
      </c>
      <c r="D97" s="9" t="s">
        <v>48</v>
      </c>
      <c r="E97" s="9">
        <v>2</v>
      </c>
      <c r="F97" s="9">
        <v>35</v>
      </c>
      <c r="G97" s="17">
        <f t="shared" si="1"/>
        <v>0.05714285714285714</v>
      </c>
    </row>
    <row r="98" spans="1:7" ht="12.75">
      <c r="A98" s="8" t="s">
        <v>124</v>
      </c>
      <c r="B98" s="9">
        <v>173</v>
      </c>
      <c r="C98" s="9">
        <v>15</v>
      </c>
      <c r="D98" s="9">
        <v>3</v>
      </c>
      <c r="E98" s="9">
        <v>191</v>
      </c>
      <c r="F98" s="9">
        <v>720</v>
      </c>
      <c r="G98" s="17">
        <f t="shared" si="1"/>
        <v>0.2652777777777778</v>
      </c>
    </row>
    <row r="99" spans="1:7" ht="12.75">
      <c r="A99" s="8" t="s">
        <v>125</v>
      </c>
      <c r="B99" s="9">
        <v>150</v>
      </c>
      <c r="C99" s="9">
        <v>41</v>
      </c>
      <c r="D99" s="9">
        <v>6</v>
      </c>
      <c r="E99" s="9">
        <v>197</v>
      </c>
      <c r="F99" s="9">
        <v>719</v>
      </c>
      <c r="G99" s="17">
        <f t="shared" si="1"/>
        <v>0.27399165507649514</v>
      </c>
    </row>
    <row r="100" spans="1:7" ht="12.75">
      <c r="A100" s="8" t="s">
        <v>126</v>
      </c>
      <c r="B100" s="9">
        <v>0</v>
      </c>
      <c r="C100" s="9">
        <v>0</v>
      </c>
      <c r="D100" s="9">
        <v>0</v>
      </c>
      <c r="E100" s="9">
        <v>0</v>
      </c>
      <c r="F100" s="9">
        <v>2</v>
      </c>
      <c r="G100" s="17">
        <f t="shared" si="1"/>
        <v>0</v>
      </c>
    </row>
    <row r="101" spans="1:7" ht="12.75">
      <c r="A101" s="8" t="s">
        <v>127</v>
      </c>
      <c r="B101" s="9">
        <v>54</v>
      </c>
      <c r="C101" s="9">
        <v>11</v>
      </c>
      <c r="D101" s="9">
        <v>3</v>
      </c>
      <c r="E101" s="9">
        <v>68</v>
      </c>
      <c r="F101" s="9">
        <v>275</v>
      </c>
      <c r="G101" s="17">
        <f t="shared" si="1"/>
        <v>0.24727272727272728</v>
      </c>
    </row>
    <row r="102" spans="1:7" ht="12.75">
      <c r="A102" s="8" t="s">
        <v>128</v>
      </c>
      <c r="B102" s="9">
        <v>18</v>
      </c>
      <c r="C102" s="9">
        <v>18</v>
      </c>
      <c r="D102" s="9">
        <v>8</v>
      </c>
      <c r="E102" s="9">
        <v>44</v>
      </c>
      <c r="F102" s="9">
        <v>186</v>
      </c>
      <c r="G102" s="17">
        <f t="shared" si="1"/>
        <v>0.23655913978494625</v>
      </c>
    </row>
    <row r="103" spans="1:7" ht="12.75">
      <c r="A103" s="8" t="s">
        <v>129</v>
      </c>
      <c r="B103" s="9">
        <v>1</v>
      </c>
      <c r="C103" s="9">
        <v>3</v>
      </c>
      <c r="D103" s="9">
        <v>3</v>
      </c>
      <c r="E103" s="9">
        <v>7</v>
      </c>
      <c r="F103" s="9">
        <v>25</v>
      </c>
      <c r="G103" s="17">
        <f t="shared" si="1"/>
        <v>0.28</v>
      </c>
    </row>
    <row r="104" spans="1:7" ht="12.75">
      <c r="A104" s="8" t="s">
        <v>130</v>
      </c>
      <c r="B104" s="9">
        <v>70</v>
      </c>
      <c r="C104" s="9">
        <v>13</v>
      </c>
      <c r="D104" s="9">
        <v>6</v>
      </c>
      <c r="E104" s="9">
        <v>89</v>
      </c>
      <c r="F104" s="9">
        <v>124</v>
      </c>
      <c r="G104" s="17">
        <f t="shared" si="1"/>
        <v>0.717741935483871</v>
      </c>
    </row>
    <row r="105" spans="1:7" ht="12.75">
      <c r="A105" s="8" t="s">
        <v>131</v>
      </c>
      <c r="B105" s="9">
        <v>35</v>
      </c>
      <c r="C105" s="9">
        <v>4</v>
      </c>
      <c r="D105" s="9">
        <v>1</v>
      </c>
      <c r="E105" s="9">
        <v>40</v>
      </c>
      <c r="F105" s="9">
        <v>137</v>
      </c>
      <c r="G105" s="17">
        <f t="shared" si="1"/>
        <v>0.291970802919708</v>
      </c>
    </row>
    <row r="106" spans="1:7" ht="12.75">
      <c r="A106" s="8" t="s">
        <v>132</v>
      </c>
      <c r="B106" s="9">
        <v>0</v>
      </c>
      <c r="C106" s="9">
        <v>2</v>
      </c>
      <c r="D106" s="9">
        <v>0</v>
      </c>
      <c r="E106" s="9">
        <v>2</v>
      </c>
      <c r="F106" s="9">
        <v>16</v>
      </c>
      <c r="G106" s="17">
        <f t="shared" si="1"/>
        <v>0.125</v>
      </c>
    </row>
    <row r="107" spans="1:7" ht="12.75">
      <c r="A107" s="8" t="s">
        <v>133</v>
      </c>
      <c r="B107" s="9">
        <v>6</v>
      </c>
      <c r="C107" s="9">
        <v>1</v>
      </c>
      <c r="D107" s="9">
        <v>0</v>
      </c>
      <c r="E107" s="9">
        <v>7</v>
      </c>
      <c r="F107" s="9">
        <v>35</v>
      </c>
      <c r="G107" s="17">
        <f t="shared" si="1"/>
        <v>0.2</v>
      </c>
    </row>
    <row r="108" spans="1:7" ht="12.75">
      <c r="A108" s="8" t="s">
        <v>134</v>
      </c>
      <c r="B108" s="9">
        <v>57</v>
      </c>
      <c r="C108" s="9">
        <v>21</v>
      </c>
      <c r="D108" s="9">
        <v>12</v>
      </c>
      <c r="E108" s="9">
        <v>90</v>
      </c>
      <c r="F108" s="9">
        <v>476</v>
      </c>
      <c r="G108" s="17">
        <f t="shared" si="1"/>
        <v>0.18907563025210083</v>
      </c>
    </row>
    <row r="109" spans="1:7" ht="12.75">
      <c r="A109" s="8" t="s">
        <v>135</v>
      </c>
      <c r="B109" s="9">
        <v>0</v>
      </c>
      <c r="C109" s="9">
        <v>0</v>
      </c>
      <c r="D109" s="9">
        <v>0</v>
      </c>
      <c r="E109" s="9">
        <v>0</v>
      </c>
      <c r="F109" s="9">
        <v>8</v>
      </c>
      <c r="G109" s="17">
        <f t="shared" si="1"/>
        <v>0</v>
      </c>
    </row>
    <row r="110" spans="1:7" ht="12.75">
      <c r="A110" s="8" t="s">
        <v>136</v>
      </c>
      <c r="B110" s="9">
        <v>43</v>
      </c>
      <c r="C110" s="9">
        <v>7</v>
      </c>
      <c r="D110" s="9">
        <v>1</v>
      </c>
      <c r="E110" s="9">
        <v>51</v>
      </c>
      <c r="F110" s="9">
        <v>569</v>
      </c>
      <c r="G110" s="17">
        <f t="shared" si="1"/>
        <v>0.08963093145869948</v>
      </c>
    </row>
    <row r="111" spans="1:7" ht="12.75">
      <c r="A111" s="8" t="s">
        <v>137</v>
      </c>
      <c r="B111" s="9">
        <v>1975</v>
      </c>
      <c r="C111" s="9">
        <v>34</v>
      </c>
      <c r="D111" s="9">
        <v>6</v>
      </c>
      <c r="E111" s="9">
        <v>2015</v>
      </c>
      <c r="F111" s="9">
        <v>2816</v>
      </c>
      <c r="G111" s="17">
        <f t="shared" si="1"/>
        <v>0.7155539772727273</v>
      </c>
    </row>
    <row r="112" spans="1:7" ht="12.75">
      <c r="A112" s="8" t="s">
        <v>50</v>
      </c>
      <c r="B112" s="9">
        <v>279</v>
      </c>
      <c r="C112" s="9">
        <v>166</v>
      </c>
      <c r="D112" s="9">
        <v>47</v>
      </c>
      <c r="E112" s="9">
        <v>492</v>
      </c>
      <c r="F112" s="9">
        <v>3545</v>
      </c>
      <c r="G112" s="17">
        <f t="shared" si="1"/>
        <v>0.138787023977433</v>
      </c>
    </row>
    <row r="113" spans="1:9" ht="12.75">
      <c r="A113" s="18" t="s">
        <v>51</v>
      </c>
      <c r="B113" s="12">
        <v>12137</v>
      </c>
      <c r="C113" s="12">
        <v>2449</v>
      </c>
      <c r="D113" s="12">
        <v>877</v>
      </c>
      <c r="E113" s="12">
        <v>15463</v>
      </c>
      <c r="F113" s="12">
        <v>83235</v>
      </c>
      <c r="G113" s="19">
        <f t="shared" si="1"/>
        <v>0.18577521475340902</v>
      </c>
      <c r="I113" s="24"/>
    </row>
    <row r="115" spans="1:7" ht="12.75">
      <c r="A115" s="47" t="s">
        <v>162</v>
      </c>
      <c r="B115" s="47"/>
      <c r="C115" s="47"/>
      <c r="D115" s="47"/>
      <c r="E115" s="47"/>
      <c r="F115" s="47"/>
      <c r="G115" s="47"/>
    </row>
  </sheetData>
  <sheetProtection selectLockedCells="1" selectUnlockedCells="1"/>
  <mergeCells count="10">
    <mergeCell ref="A115:G115"/>
    <mergeCell ref="A27:A28"/>
    <mergeCell ref="B27:E27"/>
    <mergeCell ref="F27:F28"/>
    <mergeCell ref="G27:G28"/>
    <mergeCell ref="A1:G1"/>
    <mergeCell ref="A3:A4"/>
    <mergeCell ref="B3:E3"/>
    <mergeCell ref="F3:F4"/>
    <mergeCell ref="G3:G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161</v>
      </c>
      <c r="B1" s="42"/>
      <c r="C1" s="42"/>
      <c r="D1" s="42"/>
      <c r="E1" s="42"/>
      <c r="F1" s="42"/>
      <c r="G1" s="42"/>
    </row>
    <row r="3" spans="1:7" ht="12.75" customHeight="1" thickBot="1">
      <c r="A3" s="43" t="s">
        <v>23</v>
      </c>
      <c r="B3" s="44" t="s">
        <v>24</v>
      </c>
      <c r="C3" s="44"/>
      <c r="D3" s="44"/>
      <c r="E3" s="44"/>
      <c r="F3" s="48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50"/>
      <c r="G4" s="46"/>
    </row>
    <row r="5" spans="1:7" ht="12.75">
      <c r="A5" s="8" t="s">
        <v>28</v>
      </c>
      <c r="B5" s="9">
        <v>1912</v>
      </c>
      <c r="C5" s="9">
        <v>102</v>
      </c>
      <c r="D5" s="9">
        <v>12</v>
      </c>
      <c r="E5" s="9">
        <v>2026</v>
      </c>
      <c r="F5" s="9">
        <v>8783</v>
      </c>
      <c r="G5" s="26">
        <f aca="true" t="shared" si="0" ref="G5:G25">E5/F5</f>
        <v>0.2306728908117955</v>
      </c>
    </row>
    <row r="6" spans="1:7" ht="12.75">
      <c r="A6" s="8" t="s">
        <v>29</v>
      </c>
      <c r="B6" s="9">
        <v>3</v>
      </c>
      <c r="C6" s="9">
        <v>1</v>
      </c>
      <c r="D6" s="9">
        <v>3</v>
      </c>
      <c r="E6" s="9">
        <v>7</v>
      </c>
      <c r="F6" s="9">
        <v>103</v>
      </c>
      <c r="G6" s="26">
        <f t="shared" si="0"/>
        <v>0.06796116504854369</v>
      </c>
    </row>
    <row r="7" spans="1:7" ht="12.75">
      <c r="A7" s="8" t="s">
        <v>30</v>
      </c>
      <c r="B7" s="9">
        <v>1170</v>
      </c>
      <c r="C7" s="9">
        <v>461</v>
      </c>
      <c r="D7" s="9">
        <v>228</v>
      </c>
      <c r="E7" s="9">
        <v>1859</v>
      </c>
      <c r="F7" s="9">
        <v>13849</v>
      </c>
      <c r="G7" s="26">
        <f t="shared" si="0"/>
        <v>0.13423351866560762</v>
      </c>
    </row>
    <row r="8" spans="1:7" ht="12.75">
      <c r="A8" s="8" t="s">
        <v>31</v>
      </c>
      <c r="B8" s="9">
        <v>8</v>
      </c>
      <c r="C8" s="9">
        <v>7</v>
      </c>
      <c r="D8" s="9">
        <v>4</v>
      </c>
      <c r="E8" s="9">
        <v>19</v>
      </c>
      <c r="F8" s="9">
        <v>150</v>
      </c>
      <c r="G8" s="26">
        <f t="shared" si="0"/>
        <v>0.12666666666666668</v>
      </c>
    </row>
    <row r="9" spans="1:7" ht="12.75">
      <c r="A9" s="8" t="s">
        <v>32</v>
      </c>
      <c r="B9" s="9">
        <v>3</v>
      </c>
      <c r="C9" s="9">
        <v>3</v>
      </c>
      <c r="D9" s="9" t="s">
        <v>48</v>
      </c>
      <c r="E9" s="9">
        <v>6</v>
      </c>
      <c r="F9" s="9">
        <v>132</v>
      </c>
      <c r="G9" s="26">
        <f t="shared" si="0"/>
        <v>0.045454545454545456</v>
      </c>
    </row>
    <row r="10" spans="1:7" ht="12.75">
      <c r="A10" s="8" t="s">
        <v>33</v>
      </c>
      <c r="B10" s="9">
        <v>253</v>
      </c>
      <c r="C10" s="9">
        <v>145</v>
      </c>
      <c r="D10" s="9">
        <v>52</v>
      </c>
      <c r="E10" s="9">
        <v>450</v>
      </c>
      <c r="F10" s="9">
        <v>11625</v>
      </c>
      <c r="G10" s="26">
        <f t="shared" si="0"/>
        <v>0.03870967741935484</v>
      </c>
    </row>
    <row r="11" spans="1:7" ht="12.75">
      <c r="A11" s="8" t="s">
        <v>34</v>
      </c>
      <c r="B11" s="9">
        <v>3305</v>
      </c>
      <c r="C11" s="9">
        <v>470</v>
      </c>
      <c r="D11" s="9">
        <v>136</v>
      </c>
      <c r="E11" s="9">
        <v>3911</v>
      </c>
      <c r="F11" s="9">
        <v>18746</v>
      </c>
      <c r="G11" s="26">
        <f t="shared" si="0"/>
        <v>0.20863117465059214</v>
      </c>
    </row>
    <row r="12" spans="1:7" ht="12.75">
      <c r="A12" s="8" t="s">
        <v>35</v>
      </c>
      <c r="B12" s="9">
        <v>85</v>
      </c>
      <c r="C12" s="9">
        <v>30</v>
      </c>
      <c r="D12" s="9">
        <v>20</v>
      </c>
      <c r="E12" s="9">
        <v>135</v>
      </c>
      <c r="F12" s="9">
        <v>2110</v>
      </c>
      <c r="G12" s="26">
        <f t="shared" si="0"/>
        <v>0.06398104265402843</v>
      </c>
    </row>
    <row r="13" spans="1:7" ht="12.75">
      <c r="A13" s="8" t="s">
        <v>36</v>
      </c>
      <c r="B13" s="9">
        <v>1301</v>
      </c>
      <c r="C13" s="9">
        <v>209</v>
      </c>
      <c r="D13" s="9">
        <v>37</v>
      </c>
      <c r="E13" s="9">
        <v>1547</v>
      </c>
      <c r="F13" s="9">
        <v>4957</v>
      </c>
      <c r="G13" s="26">
        <f t="shared" si="0"/>
        <v>0.3120839217268509</v>
      </c>
    </row>
    <row r="14" spans="1:7" ht="12.75">
      <c r="A14" s="8" t="s">
        <v>37</v>
      </c>
      <c r="B14" s="9">
        <v>201</v>
      </c>
      <c r="C14" s="9">
        <v>94</v>
      </c>
      <c r="D14" s="9">
        <v>35</v>
      </c>
      <c r="E14" s="9">
        <v>330</v>
      </c>
      <c r="F14" s="9">
        <v>1818</v>
      </c>
      <c r="G14" s="26">
        <f t="shared" si="0"/>
        <v>0.18151815181518152</v>
      </c>
    </row>
    <row r="15" spans="1:7" ht="12.75">
      <c r="A15" s="8" t="s">
        <v>38</v>
      </c>
      <c r="B15" s="9">
        <v>221</v>
      </c>
      <c r="C15" s="9">
        <v>30</v>
      </c>
      <c r="D15" s="9">
        <v>15</v>
      </c>
      <c r="E15" s="9">
        <v>266</v>
      </c>
      <c r="F15" s="9">
        <v>1716</v>
      </c>
      <c r="G15" s="26">
        <f t="shared" si="0"/>
        <v>0.155011655011655</v>
      </c>
    </row>
    <row r="16" spans="1:7" ht="12.75">
      <c r="A16" s="8" t="s">
        <v>39</v>
      </c>
      <c r="B16" s="9">
        <v>466</v>
      </c>
      <c r="C16" s="9">
        <v>511</v>
      </c>
      <c r="D16" s="9">
        <v>172</v>
      </c>
      <c r="E16" s="9">
        <v>1149</v>
      </c>
      <c r="F16" s="9">
        <v>6123</v>
      </c>
      <c r="G16" s="26">
        <f t="shared" si="0"/>
        <v>0.1876531112199902</v>
      </c>
    </row>
    <row r="17" spans="1:7" ht="12.75">
      <c r="A17" s="8" t="s">
        <v>40</v>
      </c>
      <c r="B17" s="9">
        <v>377</v>
      </c>
      <c r="C17" s="9">
        <v>92</v>
      </c>
      <c r="D17" s="9">
        <v>40</v>
      </c>
      <c r="E17" s="9">
        <v>509</v>
      </c>
      <c r="F17" s="9">
        <v>3002</v>
      </c>
      <c r="G17" s="26">
        <f t="shared" si="0"/>
        <v>0.16955363091272485</v>
      </c>
    </row>
    <row r="18" spans="1:7" ht="12.75">
      <c r="A18" s="8" t="s">
        <v>41</v>
      </c>
      <c r="B18" s="9">
        <v>415</v>
      </c>
      <c r="C18" s="9">
        <v>76</v>
      </c>
      <c r="D18" s="9">
        <v>24</v>
      </c>
      <c r="E18" s="9">
        <v>515</v>
      </c>
      <c r="F18" s="9">
        <v>1908</v>
      </c>
      <c r="G18" s="26">
        <f t="shared" si="0"/>
        <v>0.269916142557652</v>
      </c>
    </row>
    <row r="19" spans="1:7" ht="12.75">
      <c r="A19" s="8" t="s">
        <v>42</v>
      </c>
      <c r="B19" s="9">
        <v>0</v>
      </c>
      <c r="C19" s="9">
        <v>0</v>
      </c>
      <c r="D19" s="9">
        <v>0</v>
      </c>
      <c r="E19" s="9">
        <v>0</v>
      </c>
      <c r="F19" s="9">
        <v>2</v>
      </c>
      <c r="G19" s="26">
        <f t="shared" si="0"/>
        <v>0</v>
      </c>
    </row>
    <row r="20" spans="1:7" ht="12.75">
      <c r="A20" s="8" t="s">
        <v>43</v>
      </c>
      <c r="B20" s="9">
        <v>54</v>
      </c>
      <c r="C20" s="9">
        <v>11</v>
      </c>
      <c r="D20" s="9">
        <v>2</v>
      </c>
      <c r="E20" s="9">
        <v>67</v>
      </c>
      <c r="F20" s="9">
        <v>283</v>
      </c>
      <c r="G20" s="26">
        <f t="shared" si="0"/>
        <v>0.23674911660777384</v>
      </c>
    </row>
    <row r="21" spans="1:7" ht="12.75">
      <c r="A21" s="8" t="s">
        <v>44</v>
      </c>
      <c r="B21" s="9">
        <v>95</v>
      </c>
      <c r="C21" s="9">
        <v>36</v>
      </c>
      <c r="D21" s="9">
        <v>19</v>
      </c>
      <c r="E21" s="9">
        <v>150</v>
      </c>
      <c r="F21" s="9">
        <v>359</v>
      </c>
      <c r="G21" s="26">
        <f t="shared" si="0"/>
        <v>0.4178272980501393</v>
      </c>
    </row>
    <row r="22" spans="1:7" ht="12.75">
      <c r="A22" s="8" t="s">
        <v>45</v>
      </c>
      <c r="B22" s="9">
        <v>105</v>
      </c>
      <c r="C22" s="9">
        <v>27</v>
      </c>
      <c r="D22" s="9">
        <v>13</v>
      </c>
      <c r="E22" s="9">
        <v>145</v>
      </c>
      <c r="F22" s="9">
        <v>696</v>
      </c>
      <c r="G22" s="26">
        <f t="shared" si="0"/>
        <v>0.20833333333333334</v>
      </c>
    </row>
    <row r="23" spans="1:7" ht="12.75">
      <c r="A23" s="8" t="s">
        <v>46</v>
      </c>
      <c r="B23" s="9">
        <v>2049</v>
      </c>
      <c r="C23" s="9">
        <v>41</v>
      </c>
      <c r="D23" s="9">
        <v>7</v>
      </c>
      <c r="E23" s="9">
        <v>2097</v>
      </c>
      <c r="F23" s="9">
        <v>3448</v>
      </c>
      <c r="G23" s="26">
        <f t="shared" si="0"/>
        <v>0.6081786542923434</v>
      </c>
    </row>
    <row r="24" spans="1:7" ht="12.75">
      <c r="A24" s="8" t="s">
        <v>50</v>
      </c>
      <c r="B24" s="9">
        <v>281</v>
      </c>
      <c r="C24" s="9">
        <v>175</v>
      </c>
      <c r="D24" s="9">
        <v>50</v>
      </c>
      <c r="E24" s="9">
        <v>506</v>
      </c>
      <c r="F24" s="9">
        <v>3604</v>
      </c>
      <c r="G24" s="26">
        <f t="shared" si="0"/>
        <v>0.14039955604883464</v>
      </c>
    </row>
    <row r="25" spans="1:7" ht="13.5" thickBot="1">
      <c r="A25" s="18" t="s">
        <v>51</v>
      </c>
      <c r="B25" s="12">
        <v>12304</v>
      </c>
      <c r="C25" s="12">
        <v>2521</v>
      </c>
      <c r="D25" s="12">
        <v>869</v>
      </c>
      <c r="E25" s="12">
        <v>15694</v>
      </c>
      <c r="F25" s="12">
        <v>83414</v>
      </c>
      <c r="G25" s="19">
        <f t="shared" si="0"/>
        <v>0.1881458747932002</v>
      </c>
    </row>
    <row r="26" ht="13.5" thickBot="1"/>
    <row r="27" spans="1:7" ht="12.75" customHeight="1" thickBot="1">
      <c r="A27" s="43" t="s">
        <v>52</v>
      </c>
      <c r="B27" s="44" t="s">
        <v>24</v>
      </c>
      <c r="C27" s="44"/>
      <c r="D27" s="44"/>
      <c r="E27" s="44"/>
      <c r="F27" s="45" t="s">
        <v>25</v>
      </c>
      <c r="G27" s="46" t="s">
        <v>26</v>
      </c>
    </row>
    <row r="28" spans="1:7" ht="25.5">
      <c r="A28" s="43"/>
      <c r="B28" s="7" t="s">
        <v>17</v>
      </c>
      <c r="C28" s="7" t="s">
        <v>13</v>
      </c>
      <c r="D28" s="7" t="s">
        <v>8</v>
      </c>
      <c r="E28" s="7" t="s">
        <v>27</v>
      </c>
      <c r="F28" s="45"/>
      <c r="G28" s="46"/>
    </row>
    <row r="29" spans="1:7" ht="12.75">
      <c r="A29" s="8" t="s">
        <v>53</v>
      </c>
      <c r="B29" s="9">
        <v>1904</v>
      </c>
      <c r="C29" s="9">
        <v>102</v>
      </c>
      <c r="D29" s="9">
        <v>12</v>
      </c>
      <c r="E29" s="9">
        <v>2018</v>
      </c>
      <c r="F29" s="9">
        <v>8632</v>
      </c>
      <c r="G29" s="26">
        <f aca="true" t="shared" si="1" ref="G29:G61">E29/F29</f>
        <v>0.23378127896200185</v>
      </c>
    </row>
    <row r="30" spans="1:7" ht="12.75">
      <c r="A30" s="8" t="s">
        <v>54</v>
      </c>
      <c r="B30" s="9">
        <v>5</v>
      </c>
      <c r="C30" s="9" t="s">
        <v>48</v>
      </c>
      <c r="D30" s="9" t="s">
        <v>48</v>
      </c>
      <c r="E30" s="9">
        <v>5</v>
      </c>
      <c r="F30" s="9">
        <v>129</v>
      </c>
      <c r="G30" s="26">
        <f t="shared" si="1"/>
        <v>0.03875968992248062</v>
      </c>
    </row>
    <row r="31" spans="1:7" ht="12.75">
      <c r="A31" s="8" t="s">
        <v>55</v>
      </c>
      <c r="B31" s="9">
        <v>3</v>
      </c>
      <c r="C31" s="9" t="s">
        <v>48</v>
      </c>
      <c r="D31" s="9" t="s">
        <v>48</v>
      </c>
      <c r="E31" s="9">
        <v>3</v>
      </c>
      <c r="F31" s="9">
        <v>22</v>
      </c>
      <c r="G31" s="26">
        <f t="shared" si="1"/>
        <v>0.13636363636363635</v>
      </c>
    </row>
    <row r="32" spans="1:7" ht="12.75">
      <c r="A32" s="8" t="s">
        <v>56</v>
      </c>
      <c r="B32" s="9">
        <v>0</v>
      </c>
      <c r="C32" s="9">
        <v>0</v>
      </c>
      <c r="D32" s="9">
        <v>0</v>
      </c>
      <c r="E32" s="9">
        <v>0</v>
      </c>
      <c r="F32" s="9">
        <v>1</v>
      </c>
      <c r="G32" s="26">
        <f t="shared" si="1"/>
        <v>0</v>
      </c>
    </row>
    <row r="33" spans="1:7" ht="12.75">
      <c r="A33" s="8" t="s">
        <v>58</v>
      </c>
      <c r="B33" s="9">
        <v>0</v>
      </c>
      <c r="C33" s="9">
        <v>0</v>
      </c>
      <c r="D33" s="9">
        <v>0</v>
      </c>
      <c r="E33" s="9">
        <v>0</v>
      </c>
      <c r="F33" s="9">
        <v>1</v>
      </c>
      <c r="G33" s="26">
        <f t="shared" si="1"/>
        <v>0</v>
      </c>
    </row>
    <row r="34" spans="1:7" ht="12.75">
      <c r="A34" s="8" t="s">
        <v>59</v>
      </c>
      <c r="B34" s="9">
        <v>3</v>
      </c>
      <c r="C34" s="9">
        <v>1</v>
      </c>
      <c r="D34" s="9">
        <v>3</v>
      </c>
      <c r="E34" s="9">
        <v>7</v>
      </c>
      <c r="F34" s="9">
        <v>100</v>
      </c>
      <c r="G34" s="26">
        <f t="shared" si="1"/>
        <v>0.07</v>
      </c>
    </row>
    <row r="35" spans="1:7" ht="12.75">
      <c r="A35" s="8" t="s">
        <v>60</v>
      </c>
      <c r="B35" s="9">
        <v>0</v>
      </c>
      <c r="C35" s="9">
        <v>0</v>
      </c>
      <c r="D35" s="9">
        <v>0</v>
      </c>
      <c r="E35" s="9">
        <v>0</v>
      </c>
      <c r="F35" s="9">
        <v>1</v>
      </c>
      <c r="G35" s="26">
        <f t="shared" si="1"/>
        <v>0</v>
      </c>
    </row>
    <row r="36" spans="1:7" ht="12.75">
      <c r="A36" s="8" t="s">
        <v>61</v>
      </c>
      <c r="B36" s="9">
        <v>69</v>
      </c>
      <c r="C36" s="9">
        <v>32</v>
      </c>
      <c r="D36" s="9">
        <v>4</v>
      </c>
      <c r="E36" s="9">
        <v>105</v>
      </c>
      <c r="F36" s="9">
        <v>615</v>
      </c>
      <c r="G36" s="26">
        <f t="shared" si="1"/>
        <v>0.17073170731707318</v>
      </c>
    </row>
    <row r="37" spans="1:7" ht="12.75">
      <c r="A37" s="8" t="s">
        <v>62</v>
      </c>
      <c r="B37" s="9">
        <v>4</v>
      </c>
      <c r="C37" s="9">
        <v>4</v>
      </c>
      <c r="D37" s="9" t="s">
        <v>48</v>
      </c>
      <c r="E37" s="9">
        <v>8</v>
      </c>
      <c r="F37" s="9">
        <v>49</v>
      </c>
      <c r="G37" s="26">
        <f t="shared" si="1"/>
        <v>0.16326530612244897</v>
      </c>
    </row>
    <row r="38" spans="1:7" ht="12.75">
      <c r="A38" s="8" t="s">
        <v>63</v>
      </c>
      <c r="B38" s="9">
        <v>0</v>
      </c>
      <c r="C38" s="9">
        <v>0</v>
      </c>
      <c r="D38" s="9">
        <v>0</v>
      </c>
      <c r="E38" s="9">
        <v>0</v>
      </c>
      <c r="F38" s="9">
        <v>2</v>
      </c>
      <c r="G38" s="26">
        <f t="shared" si="1"/>
        <v>0</v>
      </c>
    </row>
    <row r="39" spans="1:7" ht="12.75">
      <c r="A39" s="8" t="s">
        <v>64</v>
      </c>
      <c r="B39" s="9">
        <v>98</v>
      </c>
      <c r="C39" s="9">
        <v>22</v>
      </c>
      <c r="D39" s="9">
        <v>8</v>
      </c>
      <c r="E39" s="9">
        <v>128</v>
      </c>
      <c r="F39" s="9">
        <v>394</v>
      </c>
      <c r="G39" s="26">
        <f t="shared" si="1"/>
        <v>0.3248730964467005</v>
      </c>
    </row>
    <row r="40" spans="1:7" ht="12.75">
      <c r="A40" s="8" t="s">
        <v>65</v>
      </c>
      <c r="B40" s="9">
        <v>358</v>
      </c>
      <c r="C40" s="9">
        <v>51</v>
      </c>
      <c r="D40" s="9">
        <v>19</v>
      </c>
      <c r="E40" s="9">
        <v>428</v>
      </c>
      <c r="F40" s="9">
        <v>1168</v>
      </c>
      <c r="G40" s="26">
        <f t="shared" si="1"/>
        <v>0.3664383561643836</v>
      </c>
    </row>
    <row r="41" spans="1:7" ht="12.75">
      <c r="A41" s="8" t="s">
        <v>66</v>
      </c>
      <c r="B41" s="9">
        <v>109</v>
      </c>
      <c r="C41" s="9">
        <v>32</v>
      </c>
      <c r="D41" s="9">
        <v>22</v>
      </c>
      <c r="E41" s="9">
        <v>163</v>
      </c>
      <c r="F41" s="9">
        <v>976</v>
      </c>
      <c r="G41" s="26">
        <f t="shared" si="1"/>
        <v>0.16700819672131148</v>
      </c>
    </row>
    <row r="42" spans="1:7" ht="12.75">
      <c r="A42" s="8" t="s">
        <v>67</v>
      </c>
      <c r="B42" s="9">
        <v>22</v>
      </c>
      <c r="C42" s="9">
        <v>22</v>
      </c>
      <c r="D42" s="9">
        <v>5</v>
      </c>
      <c r="E42" s="9">
        <v>49</v>
      </c>
      <c r="F42" s="9">
        <v>716</v>
      </c>
      <c r="G42" s="26">
        <f t="shared" si="1"/>
        <v>0.06843575418994413</v>
      </c>
    </row>
    <row r="43" spans="1:7" ht="12.75">
      <c r="A43" s="8" t="s">
        <v>68</v>
      </c>
      <c r="B43" s="9">
        <v>15</v>
      </c>
      <c r="C43" s="9">
        <v>3</v>
      </c>
      <c r="D43" s="9">
        <v>4</v>
      </c>
      <c r="E43" s="9">
        <v>22</v>
      </c>
      <c r="F43" s="9">
        <v>121</v>
      </c>
      <c r="G43" s="26">
        <f t="shared" si="1"/>
        <v>0.18181818181818182</v>
      </c>
    </row>
    <row r="44" spans="1:7" ht="12.75">
      <c r="A44" s="8" t="s">
        <v>69</v>
      </c>
      <c r="B44" s="9">
        <v>29</v>
      </c>
      <c r="C44" s="9">
        <v>10</v>
      </c>
      <c r="D44" s="9">
        <v>4</v>
      </c>
      <c r="E44" s="9">
        <v>43</v>
      </c>
      <c r="F44" s="9">
        <v>317</v>
      </c>
      <c r="G44" s="26">
        <f t="shared" si="1"/>
        <v>0.13564668769716087</v>
      </c>
    </row>
    <row r="45" spans="1:7" ht="12.75">
      <c r="A45" s="8" t="s">
        <v>70</v>
      </c>
      <c r="B45" s="9">
        <v>0</v>
      </c>
      <c r="C45" s="9">
        <v>0</v>
      </c>
      <c r="D45" s="9">
        <v>0</v>
      </c>
      <c r="E45" s="9">
        <v>0</v>
      </c>
      <c r="F45" s="9">
        <v>1</v>
      </c>
      <c r="G45" s="26">
        <f t="shared" si="1"/>
        <v>0</v>
      </c>
    </row>
    <row r="46" spans="1:7" ht="12.75">
      <c r="A46" s="8" t="s">
        <v>71</v>
      </c>
      <c r="B46" s="9">
        <v>9</v>
      </c>
      <c r="C46" s="9">
        <v>2</v>
      </c>
      <c r="D46" s="9">
        <v>9</v>
      </c>
      <c r="E46" s="9">
        <v>20</v>
      </c>
      <c r="F46" s="9">
        <v>171</v>
      </c>
      <c r="G46" s="26">
        <f t="shared" si="1"/>
        <v>0.11695906432748537</v>
      </c>
    </row>
    <row r="47" spans="1:7" ht="12.75">
      <c r="A47" s="8" t="s">
        <v>72</v>
      </c>
      <c r="B47" s="9" t="s">
        <v>48</v>
      </c>
      <c r="C47" s="9">
        <v>1</v>
      </c>
      <c r="D47" s="9">
        <v>1</v>
      </c>
      <c r="E47" s="9">
        <v>2</v>
      </c>
      <c r="F47" s="9">
        <v>7</v>
      </c>
      <c r="G47" s="26">
        <f t="shared" si="1"/>
        <v>0.2857142857142857</v>
      </c>
    </row>
    <row r="48" spans="1:7" ht="12.75">
      <c r="A48" s="8" t="s">
        <v>73</v>
      </c>
      <c r="B48" s="9">
        <v>28</v>
      </c>
      <c r="C48" s="9">
        <v>16</v>
      </c>
      <c r="D48" s="9">
        <v>12</v>
      </c>
      <c r="E48" s="9">
        <v>56</v>
      </c>
      <c r="F48" s="9">
        <v>420</v>
      </c>
      <c r="G48" s="26">
        <f t="shared" si="1"/>
        <v>0.13333333333333333</v>
      </c>
    </row>
    <row r="49" spans="1:7" ht="12.75">
      <c r="A49" s="8" t="s">
        <v>74</v>
      </c>
      <c r="B49" s="9">
        <v>31</v>
      </c>
      <c r="C49" s="9">
        <v>27</v>
      </c>
      <c r="D49" s="9">
        <v>4</v>
      </c>
      <c r="E49" s="9">
        <v>62</v>
      </c>
      <c r="F49" s="9">
        <v>654</v>
      </c>
      <c r="G49" s="26">
        <f t="shared" si="1"/>
        <v>0.09480122324159021</v>
      </c>
    </row>
    <row r="50" spans="1:7" ht="12.75">
      <c r="A50" s="8" t="s">
        <v>75</v>
      </c>
      <c r="B50" s="9">
        <v>3</v>
      </c>
      <c r="C50" s="9">
        <v>4</v>
      </c>
      <c r="D50" s="9">
        <v>4</v>
      </c>
      <c r="E50" s="9">
        <v>11</v>
      </c>
      <c r="F50" s="9">
        <v>141</v>
      </c>
      <c r="G50" s="26">
        <f t="shared" si="1"/>
        <v>0.07801418439716312</v>
      </c>
    </row>
    <row r="51" spans="1:7" ht="12.75">
      <c r="A51" s="8" t="s">
        <v>76</v>
      </c>
      <c r="B51" s="9">
        <v>117</v>
      </c>
      <c r="C51" s="9">
        <v>95</v>
      </c>
      <c r="D51" s="9">
        <v>55</v>
      </c>
      <c r="E51" s="9">
        <v>267</v>
      </c>
      <c r="F51" s="9">
        <v>3054</v>
      </c>
      <c r="G51" s="26">
        <f t="shared" si="1"/>
        <v>0.08742632612966601</v>
      </c>
    </row>
    <row r="52" spans="1:7" ht="12.75">
      <c r="A52" s="8" t="s">
        <v>77</v>
      </c>
      <c r="B52" s="9">
        <v>11</v>
      </c>
      <c r="C52" s="9">
        <v>7</v>
      </c>
      <c r="D52" s="9">
        <v>2</v>
      </c>
      <c r="E52" s="9">
        <v>20</v>
      </c>
      <c r="F52" s="9">
        <v>242</v>
      </c>
      <c r="G52" s="26">
        <f t="shared" si="1"/>
        <v>0.08264462809917356</v>
      </c>
    </row>
    <row r="53" spans="1:7" ht="12.75">
      <c r="A53" s="8" t="s">
        <v>78</v>
      </c>
      <c r="B53" s="9">
        <v>35</v>
      </c>
      <c r="C53" s="9">
        <v>18</v>
      </c>
      <c r="D53" s="9">
        <v>11</v>
      </c>
      <c r="E53" s="9">
        <v>64</v>
      </c>
      <c r="F53" s="9">
        <v>557</v>
      </c>
      <c r="G53" s="26">
        <f t="shared" si="1"/>
        <v>0.11490125673249552</v>
      </c>
    </row>
    <row r="54" spans="1:7" ht="12.75">
      <c r="A54" s="8" t="s">
        <v>79</v>
      </c>
      <c r="B54" s="9">
        <v>29</v>
      </c>
      <c r="C54" s="9">
        <v>44</v>
      </c>
      <c r="D54" s="9">
        <v>28</v>
      </c>
      <c r="E54" s="9">
        <v>101</v>
      </c>
      <c r="F54" s="9">
        <v>1354</v>
      </c>
      <c r="G54" s="26">
        <f t="shared" si="1"/>
        <v>0.07459379615952733</v>
      </c>
    </row>
    <row r="55" spans="1:7" ht="12.75">
      <c r="A55" s="8" t="s">
        <v>80</v>
      </c>
      <c r="B55" s="9">
        <v>6</v>
      </c>
      <c r="C55" s="9">
        <v>3</v>
      </c>
      <c r="D55" s="9">
        <v>3</v>
      </c>
      <c r="E55" s="9">
        <v>12</v>
      </c>
      <c r="F55" s="9">
        <v>87</v>
      </c>
      <c r="G55" s="26">
        <f t="shared" si="1"/>
        <v>0.13793103448275862</v>
      </c>
    </row>
    <row r="56" spans="1:7" ht="12.75">
      <c r="A56" s="8" t="s">
        <v>81</v>
      </c>
      <c r="B56" s="9">
        <v>7</v>
      </c>
      <c r="C56" s="9">
        <v>2</v>
      </c>
      <c r="D56" s="9">
        <v>3</v>
      </c>
      <c r="E56" s="9">
        <v>12</v>
      </c>
      <c r="F56" s="9">
        <v>103</v>
      </c>
      <c r="G56" s="26">
        <f t="shared" si="1"/>
        <v>0.11650485436893204</v>
      </c>
    </row>
    <row r="57" spans="1:7" ht="12.75">
      <c r="A57" s="8" t="s">
        <v>82</v>
      </c>
      <c r="B57" s="9">
        <v>33</v>
      </c>
      <c r="C57" s="9">
        <v>21</v>
      </c>
      <c r="D57" s="9">
        <v>5</v>
      </c>
      <c r="E57" s="9">
        <v>59</v>
      </c>
      <c r="F57" s="9">
        <v>779</v>
      </c>
      <c r="G57" s="26">
        <f t="shared" si="1"/>
        <v>0.07573812580231065</v>
      </c>
    </row>
    <row r="58" spans="1:7" ht="12.75">
      <c r="A58" s="8" t="s">
        <v>83</v>
      </c>
      <c r="B58" s="9">
        <v>138</v>
      </c>
      <c r="C58" s="9">
        <v>38</v>
      </c>
      <c r="D58" s="9">
        <v>20</v>
      </c>
      <c r="E58" s="9">
        <v>196</v>
      </c>
      <c r="F58" s="9">
        <v>1252</v>
      </c>
      <c r="G58" s="26">
        <f t="shared" si="1"/>
        <v>0.15654952076677317</v>
      </c>
    </row>
    <row r="59" spans="1:7" ht="12.75">
      <c r="A59" s="8" t="s">
        <v>84</v>
      </c>
      <c r="B59" s="9">
        <v>19</v>
      </c>
      <c r="C59" s="9">
        <v>7</v>
      </c>
      <c r="D59" s="9">
        <v>5</v>
      </c>
      <c r="E59" s="9">
        <v>31</v>
      </c>
      <c r="F59" s="9">
        <v>669</v>
      </c>
      <c r="G59" s="26">
        <f t="shared" si="1"/>
        <v>0.04633781763826607</v>
      </c>
    </row>
    <row r="60" spans="1:7" ht="12.75">
      <c r="A60" s="8" t="s">
        <v>85</v>
      </c>
      <c r="B60" s="9">
        <v>8</v>
      </c>
      <c r="C60" s="9">
        <v>7</v>
      </c>
      <c r="D60" s="9">
        <v>4</v>
      </c>
      <c r="E60" s="9">
        <v>19</v>
      </c>
      <c r="F60" s="9">
        <v>150</v>
      </c>
      <c r="G60" s="26">
        <f t="shared" si="1"/>
        <v>0.12666666666666668</v>
      </c>
    </row>
    <row r="61" spans="1:7" ht="12.75">
      <c r="A61" s="8" t="s">
        <v>86</v>
      </c>
      <c r="B61" s="9">
        <v>0</v>
      </c>
      <c r="C61" s="9">
        <v>0</v>
      </c>
      <c r="D61" s="9">
        <v>0</v>
      </c>
      <c r="E61" s="9">
        <v>0</v>
      </c>
      <c r="F61" s="9">
        <v>7</v>
      </c>
      <c r="G61" s="26">
        <f t="shared" si="1"/>
        <v>0</v>
      </c>
    </row>
    <row r="62" spans="1:7" ht="12.75">
      <c r="A62" s="8" t="s">
        <v>87</v>
      </c>
      <c r="B62" s="9">
        <v>1</v>
      </c>
      <c r="C62" s="9" t="s">
        <v>48</v>
      </c>
      <c r="D62" s="9" t="s">
        <v>48</v>
      </c>
      <c r="E62" s="9">
        <v>1</v>
      </c>
      <c r="F62" s="9">
        <v>25</v>
      </c>
      <c r="G62" s="26">
        <f aca="true" t="shared" si="2" ref="G62:G93">E62/F62</f>
        <v>0.04</v>
      </c>
    </row>
    <row r="63" spans="1:7" ht="12.75">
      <c r="A63" s="8" t="s">
        <v>88</v>
      </c>
      <c r="B63" s="9">
        <v>2</v>
      </c>
      <c r="C63" s="9">
        <v>3</v>
      </c>
      <c r="D63" s="9" t="s">
        <v>48</v>
      </c>
      <c r="E63" s="9">
        <v>5</v>
      </c>
      <c r="F63" s="9">
        <v>96</v>
      </c>
      <c r="G63" s="26">
        <f t="shared" si="2"/>
        <v>0.052083333333333336</v>
      </c>
    </row>
    <row r="64" spans="1:7" ht="12.75">
      <c r="A64" s="8" t="s">
        <v>89</v>
      </c>
      <c r="B64" s="9">
        <v>0</v>
      </c>
      <c r="C64" s="9">
        <v>0</v>
      </c>
      <c r="D64" s="9">
        <v>0</v>
      </c>
      <c r="E64" s="9">
        <v>0</v>
      </c>
      <c r="F64" s="9">
        <v>4</v>
      </c>
      <c r="G64" s="26">
        <f t="shared" si="2"/>
        <v>0</v>
      </c>
    </row>
    <row r="65" spans="1:7" ht="12.75">
      <c r="A65" s="8" t="s">
        <v>90</v>
      </c>
      <c r="B65" s="9">
        <v>113</v>
      </c>
      <c r="C65" s="9">
        <v>87</v>
      </c>
      <c r="D65" s="9">
        <v>34</v>
      </c>
      <c r="E65" s="9">
        <v>234</v>
      </c>
      <c r="F65" s="9">
        <v>3089</v>
      </c>
      <c r="G65" s="26">
        <f t="shared" si="2"/>
        <v>0.07575267076723859</v>
      </c>
    </row>
    <row r="66" spans="1:7" ht="12.75">
      <c r="A66" s="8" t="s">
        <v>91</v>
      </c>
      <c r="B66" s="9">
        <v>6</v>
      </c>
      <c r="C66" s="9">
        <v>6</v>
      </c>
      <c r="D66" s="9">
        <v>1</v>
      </c>
      <c r="E66" s="9">
        <v>13</v>
      </c>
      <c r="F66" s="9">
        <v>154</v>
      </c>
      <c r="G66" s="26">
        <f t="shared" si="2"/>
        <v>0.08441558441558442</v>
      </c>
    </row>
    <row r="67" spans="1:7" ht="12.75">
      <c r="A67" s="8" t="s">
        <v>92</v>
      </c>
      <c r="B67" s="9">
        <v>134</v>
      </c>
      <c r="C67" s="9">
        <v>52</v>
      </c>
      <c r="D67" s="9">
        <v>17</v>
      </c>
      <c r="E67" s="9">
        <v>203</v>
      </c>
      <c r="F67" s="9">
        <v>8382</v>
      </c>
      <c r="G67" s="26">
        <f t="shared" si="2"/>
        <v>0.024218563588642328</v>
      </c>
    </row>
    <row r="68" spans="1:7" ht="12.75">
      <c r="A68" s="8" t="s">
        <v>93</v>
      </c>
      <c r="B68" s="9">
        <v>85</v>
      </c>
      <c r="C68" s="9">
        <v>41</v>
      </c>
      <c r="D68" s="9">
        <v>11</v>
      </c>
      <c r="E68" s="9">
        <v>137</v>
      </c>
      <c r="F68" s="9">
        <v>2251</v>
      </c>
      <c r="G68" s="26">
        <f t="shared" si="2"/>
        <v>0.06086183918258552</v>
      </c>
    </row>
    <row r="69" spans="1:7" ht="12.75">
      <c r="A69" s="8" t="s">
        <v>94</v>
      </c>
      <c r="B69" s="9">
        <v>691</v>
      </c>
      <c r="C69" s="9">
        <v>193</v>
      </c>
      <c r="D69" s="9">
        <v>86</v>
      </c>
      <c r="E69" s="9">
        <v>970</v>
      </c>
      <c r="F69" s="9">
        <v>8371</v>
      </c>
      <c r="G69" s="26">
        <f t="shared" si="2"/>
        <v>0.1158762393979214</v>
      </c>
    </row>
    <row r="70" spans="1:7" ht="12.75">
      <c r="A70" s="8" t="s">
        <v>95</v>
      </c>
      <c r="B70" s="9">
        <v>2529</v>
      </c>
      <c r="C70" s="9">
        <v>236</v>
      </c>
      <c r="D70" s="9">
        <v>39</v>
      </c>
      <c r="E70" s="9">
        <v>2804</v>
      </c>
      <c r="F70" s="9">
        <v>8124</v>
      </c>
      <c r="G70" s="26">
        <f t="shared" si="2"/>
        <v>0.345150172328902</v>
      </c>
    </row>
    <row r="71" spans="1:7" ht="12.75">
      <c r="A71" s="8" t="s">
        <v>96</v>
      </c>
      <c r="B71" s="9">
        <v>61</v>
      </c>
      <c r="C71" s="9">
        <v>17</v>
      </c>
      <c r="D71" s="9">
        <v>17</v>
      </c>
      <c r="E71" s="9">
        <v>95</v>
      </c>
      <c r="F71" s="9">
        <v>1802</v>
      </c>
      <c r="G71" s="26">
        <f t="shared" si="2"/>
        <v>0.05271920088790233</v>
      </c>
    </row>
    <row r="72" spans="1:7" ht="12.75">
      <c r="A72" s="8" t="s">
        <v>97</v>
      </c>
      <c r="B72" s="9">
        <v>1</v>
      </c>
      <c r="C72" s="9" t="s">
        <v>48</v>
      </c>
      <c r="D72" s="9" t="s">
        <v>48</v>
      </c>
      <c r="E72" s="9">
        <v>1</v>
      </c>
      <c r="F72" s="9">
        <v>3</v>
      </c>
      <c r="G72" s="26">
        <f t="shared" si="2"/>
        <v>0.3333333333333333</v>
      </c>
    </row>
    <row r="73" spans="1:7" ht="12.75">
      <c r="A73" s="8" t="s">
        <v>98</v>
      </c>
      <c r="B73" s="9">
        <v>0</v>
      </c>
      <c r="C73" s="9">
        <v>0</v>
      </c>
      <c r="D73" s="9">
        <v>0</v>
      </c>
      <c r="E73" s="9">
        <v>0</v>
      </c>
      <c r="F73" s="9">
        <v>4</v>
      </c>
      <c r="G73" s="26">
        <f t="shared" si="2"/>
        <v>0</v>
      </c>
    </row>
    <row r="74" spans="1:7" ht="12.75">
      <c r="A74" s="8" t="s">
        <v>99</v>
      </c>
      <c r="B74" s="9">
        <v>21</v>
      </c>
      <c r="C74" s="9">
        <v>13</v>
      </c>
      <c r="D74" s="9">
        <v>3</v>
      </c>
      <c r="E74" s="9">
        <v>37</v>
      </c>
      <c r="F74" s="9">
        <v>287</v>
      </c>
      <c r="G74" s="26">
        <f t="shared" si="2"/>
        <v>0.1289198606271777</v>
      </c>
    </row>
    <row r="75" spans="1:7" ht="12.75">
      <c r="A75" s="8" t="s">
        <v>100</v>
      </c>
      <c r="B75" s="9">
        <v>2</v>
      </c>
      <c r="C75" s="9" t="s">
        <v>48</v>
      </c>
      <c r="D75" s="9" t="s">
        <v>48</v>
      </c>
      <c r="E75" s="9">
        <v>2</v>
      </c>
      <c r="F75" s="9">
        <v>14</v>
      </c>
      <c r="G75" s="26">
        <f t="shared" si="2"/>
        <v>0.14285714285714285</v>
      </c>
    </row>
    <row r="76" spans="1:7" ht="12.75">
      <c r="A76" s="8" t="s">
        <v>101</v>
      </c>
      <c r="B76" s="9">
        <v>55</v>
      </c>
      <c r="C76" s="9">
        <v>17</v>
      </c>
      <c r="D76" s="9">
        <v>7</v>
      </c>
      <c r="E76" s="9">
        <v>79</v>
      </c>
      <c r="F76" s="9">
        <v>287</v>
      </c>
      <c r="G76" s="26">
        <f t="shared" si="2"/>
        <v>0.27526132404181186</v>
      </c>
    </row>
    <row r="77" spans="1:7" ht="12.75">
      <c r="A77" s="8" t="s">
        <v>102</v>
      </c>
      <c r="B77" s="9">
        <v>1246</v>
      </c>
      <c r="C77" s="9">
        <v>192</v>
      </c>
      <c r="D77" s="9">
        <v>30</v>
      </c>
      <c r="E77" s="9">
        <v>1468</v>
      </c>
      <c r="F77" s="9">
        <v>4670</v>
      </c>
      <c r="G77" s="26">
        <f t="shared" si="2"/>
        <v>0.31434689507494645</v>
      </c>
    </row>
    <row r="78" spans="1:7" ht="12.75">
      <c r="A78" s="8" t="s">
        <v>103</v>
      </c>
      <c r="B78" s="9">
        <v>12</v>
      </c>
      <c r="C78" s="9">
        <v>6</v>
      </c>
      <c r="D78" s="9" t="s">
        <v>48</v>
      </c>
      <c r="E78" s="9">
        <v>18</v>
      </c>
      <c r="F78" s="9">
        <v>96</v>
      </c>
      <c r="G78" s="26">
        <f t="shared" si="2"/>
        <v>0.1875</v>
      </c>
    </row>
    <row r="79" spans="1:7" ht="12.75">
      <c r="A79" s="8" t="s">
        <v>104</v>
      </c>
      <c r="B79" s="9">
        <v>13</v>
      </c>
      <c r="C79" s="9">
        <v>1</v>
      </c>
      <c r="D79" s="9">
        <v>1</v>
      </c>
      <c r="E79" s="9">
        <v>15</v>
      </c>
      <c r="F79" s="9">
        <v>87</v>
      </c>
      <c r="G79" s="26">
        <f t="shared" si="2"/>
        <v>0.1724137931034483</v>
      </c>
    </row>
    <row r="80" spans="1:7" ht="12.75">
      <c r="A80" s="8" t="s">
        <v>105</v>
      </c>
      <c r="B80" s="9" t="s">
        <v>48</v>
      </c>
      <c r="C80" s="9">
        <v>2</v>
      </c>
      <c r="D80" s="9" t="s">
        <v>48</v>
      </c>
      <c r="E80" s="9">
        <v>2</v>
      </c>
      <c r="F80" s="9">
        <v>14</v>
      </c>
      <c r="G80" s="26">
        <f t="shared" si="2"/>
        <v>0.14285714285714285</v>
      </c>
    </row>
    <row r="81" spans="1:7" ht="12.75">
      <c r="A81" s="8" t="s">
        <v>106</v>
      </c>
      <c r="B81" s="9">
        <v>13</v>
      </c>
      <c r="C81" s="9">
        <v>1</v>
      </c>
      <c r="D81" s="9">
        <v>3</v>
      </c>
      <c r="E81" s="9">
        <v>17</v>
      </c>
      <c r="F81" s="9">
        <v>116</v>
      </c>
      <c r="G81" s="26">
        <f t="shared" si="2"/>
        <v>0.14655172413793102</v>
      </c>
    </row>
    <row r="82" spans="1:7" ht="12.75">
      <c r="A82" s="8" t="s">
        <v>107</v>
      </c>
      <c r="B82" s="9">
        <v>27</v>
      </c>
      <c r="C82" s="9">
        <v>11</v>
      </c>
      <c r="D82" s="9">
        <v>7</v>
      </c>
      <c r="E82" s="9">
        <v>45</v>
      </c>
      <c r="F82" s="9">
        <v>667</v>
      </c>
      <c r="G82" s="26">
        <f t="shared" si="2"/>
        <v>0.06746626686656672</v>
      </c>
    </row>
    <row r="83" spans="1:7" ht="12.75">
      <c r="A83" s="8" t="s">
        <v>108</v>
      </c>
      <c r="B83" s="9">
        <v>136</v>
      </c>
      <c r="C83" s="9">
        <v>73</v>
      </c>
      <c r="D83" s="9">
        <v>24</v>
      </c>
      <c r="E83" s="9">
        <v>233</v>
      </c>
      <c r="F83" s="9">
        <v>838</v>
      </c>
      <c r="G83" s="26">
        <f t="shared" si="2"/>
        <v>0.27804295942720764</v>
      </c>
    </row>
    <row r="84" spans="1:7" ht="12.75">
      <c r="A84" s="8" t="s">
        <v>109</v>
      </c>
      <c r="B84" s="9">
        <v>7</v>
      </c>
      <c r="C84" s="9">
        <v>17</v>
      </c>
      <c r="D84" s="9">
        <v>10</v>
      </c>
      <c r="E84" s="9">
        <v>34</v>
      </c>
      <c r="F84" s="9">
        <v>333</v>
      </c>
      <c r="G84" s="26">
        <f t="shared" si="2"/>
        <v>0.1021021021021021</v>
      </c>
    </row>
    <row r="85" spans="1:7" ht="12.75">
      <c r="A85" s="8" t="s">
        <v>110</v>
      </c>
      <c r="B85" s="9">
        <v>1</v>
      </c>
      <c r="C85" s="9" t="s">
        <v>48</v>
      </c>
      <c r="D85" s="9" t="s">
        <v>48</v>
      </c>
      <c r="E85" s="9">
        <v>1</v>
      </c>
      <c r="F85" s="9">
        <v>6</v>
      </c>
      <c r="G85" s="26">
        <f t="shared" si="2"/>
        <v>0.16666666666666666</v>
      </c>
    </row>
    <row r="86" spans="1:7" ht="12.75">
      <c r="A86" s="8" t="s">
        <v>111</v>
      </c>
      <c r="B86" s="9">
        <v>213</v>
      </c>
      <c r="C86" s="9">
        <v>13</v>
      </c>
      <c r="D86" s="9">
        <v>5</v>
      </c>
      <c r="E86" s="9">
        <v>231</v>
      </c>
      <c r="F86" s="9">
        <v>1377</v>
      </c>
      <c r="G86" s="26">
        <f t="shared" si="2"/>
        <v>0.16775599128540306</v>
      </c>
    </row>
    <row r="87" spans="1:7" ht="12.75">
      <c r="A87" s="8" t="s">
        <v>112</v>
      </c>
      <c r="B87" s="9">
        <v>466</v>
      </c>
      <c r="C87" s="9">
        <v>511</v>
      </c>
      <c r="D87" s="9">
        <v>172</v>
      </c>
      <c r="E87" s="9">
        <v>1149</v>
      </c>
      <c r="F87" s="9">
        <v>6123</v>
      </c>
      <c r="G87" s="26">
        <f t="shared" si="2"/>
        <v>0.1876531112199902</v>
      </c>
    </row>
    <row r="88" spans="1:7" ht="12.75">
      <c r="A88" s="8" t="s">
        <v>113</v>
      </c>
      <c r="B88" s="9">
        <v>4</v>
      </c>
      <c r="C88" s="9">
        <v>3</v>
      </c>
      <c r="D88" s="9">
        <v>4</v>
      </c>
      <c r="E88" s="9">
        <v>11</v>
      </c>
      <c r="F88" s="9">
        <v>114</v>
      </c>
      <c r="G88" s="26">
        <f t="shared" si="2"/>
        <v>0.09649122807017543</v>
      </c>
    </row>
    <row r="89" spans="1:7" ht="12.75">
      <c r="A89" s="8" t="s">
        <v>114</v>
      </c>
      <c r="B89" s="9">
        <v>76</v>
      </c>
      <c r="C89" s="9">
        <v>37</v>
      </c>
      <c r="D89" s="9">
        <v>20</v>
      </c>
      <c r="E89" s="9">
        <v>133</v>
      </c>
      <c r="F89" s="9">
        <v>860</v>
      </c>
      <c r="G89" s="26">
        <f t="shared" si="2"/>
        <v>0.15465116279069768</v>
      </c>
    </row>
    <row r="90" spans="1:7" ht="12.75">
      <c r="A90" s="8" t="s">
        <v>115</v>
      </c>
      <c r="B90" s="9">
        <v>13</v>
      </c>
      <c r="C90" s="9">
        <v>13</v>
      </c>
      <c r="D90" s="9">
        <v>4</v>
      </c>
      <c r="E90" s="9">
        <v>30</v>
      </c>
      <c r="F90" s="9">
        <v>308</v>
      </c>
      <c r="G90" s="26">
        <f t="shared" si="2"/>
        <v>0.09740259740259741</v>
      </c>
    </row>
    <row r="91" spans="1:7" ht="12.75">
      <c r="A91" s="8" t="s">
        <v>116</v>
      </c>
      <c r="B91" s="9">
        <v>4</v>
      </c>
      <c r="C91" s="9">
        <v>1</v>
      </c>
      <c r="D91" s="9">
        <v>1</v>
      </c>
      <c r="E91" s="9">
        <v>6</v>
      </c>
      <c r="F91" s="9">
        <v>41</v>
      </c>
      <c r="G91" s="26">
        <f t="shared" si="2"/>
        <v>0.14634146341463414</v>
      </c>
    </row>
    <row r="92" spans="1:7" ht="12.75">
      <c r="A92" s="8" t="s">
        <v>117</v>
      </c>
      <c r="B92" s="9">
        <v>111</v>
      </c>
      <c r="C92" s="9">
        <v>22</v>
      </c>
      <c r="D92" s="9">
        <v>4</v>
      </c>
      <c r="E92" s="9">
        <v>137</v>
      </c>
      <c r="F92" s="9">
        <v>583</v>
      </c>
      <c r="G92" s="26">
        <f t="shared" si="2"/>
        <v>0.23499142367066894</v>
      </c>
    </row>
    <row r="93" spans="1:7" ht="12.75">
      <c r="A93" s="8" t="s">
        <v>118</v>
      </c>
      <c r="B93" s="9">
        <v>167</v>
      </c>
      <c r="C93" s="9">
        <v>16</v>
      </c>
      <c r="D93" s="9">
        <v>7</v>
      </c>
      <c r="E93" s="9">
        <v>190</v>
      </c>
      <c r="F93" s="9">
        <v>1090</v>
      </c>
      <c r="G93" s="26">
        <f t="shared" si="2"/>
        <v>0.1743119266055046</v>
      </c>
    </row>
    <row r="94" spans="1:7" ht="12.75">
      <c r="A94" s="8" t="s">
        <v>119</v>
      </c>
      <c r="B94" s="9">
        <v>2</v>
      </c>
      <c r="C94" s="9" t="s">
        <v>48</v>
      </c>
      <c r="D94" s="9" t="s">
        <v>48</v>
      </c>
      <c r="E94" s="9">
        <v>2</v>
      </c>
      <c r="F94" s="9">
        <v>6</v>
      </c>
      <c r="G94" s="26">
        <f aca="true" t="shared" si="3" ref="G94:G114">E94/F94</f>
        <v>0.3333333333333333</v>
      </c>
    </row>
    <row r="95" spans="1:7" ht="12.75">
      <c r="A95" s="8" t="s">
        <v>120</v>
      </c>
      <c r="B95" s="9">
        <v>17</v>
      </c>
      <c r="C95" s="9">
        <v>4</v>
      </c>
      <c r="D95" s="9">
        <v>9</v>
      </c>
      <c r="E95" s="9">
        <v>30</v>
      </c>
      <c r="F95" s="9">
        <v>205</v>
      </c>
      <c r="G95" s="26">
        <f t="shared" si="3"/>
        <v>0.14634146341463414</v>
      </c>
    </row>
    <row r="96" spans="1:7" ht="12.75">
      <c r="A96" s="8" t="s">
        <v>121</v>
      </c>
      <c r="B96" s="9">
        <v>2</v>
      </c>
      <c r="C96" s="9">
        <v>1</v>
      </c>
      <c r="D96" s="9">
        <v>2</v>
      </c>
      <c r="E96" s="9">
        <v>5</v>
      </c>
      <c r="F96" s="9">
        <v>17</v>
      </c>
      <c r="G96" s="26">
        <f t="shared" si="3"/>
        <v>0.29411764705882354</v>
      </c>
    </row>
    <row r="97" spans="1:7" ht="12.75">
      <c r="A97" s="8" t="s">
        <v>122</v>
      </c>
      <c r="B97" s="9">
        <v>61</v>
      </c>
      <c r="C97" s="9">
        <v>11</v>
      </c>
      <c r="D97" s="9">
        <v>6</v>
      </c>
      <c r="E97" s="9">
        <v>78</v>
      </c>
      <c r="F97" s="9">
        <v>179</v>
      </c>
      <c r="G97" s="26">
        <f t="shared" si="3"/>
        <v>0.43575418994413406</v>
      </c>
    </row>
    <row r="98" spans="1:7" ht="12.75">
      <c r="A98" s="8" t="s">
        <v>123</v>
      </c>
      <c r="B98" s="9" t="s">
        <v>48</v>
      </c>
      <c r="C98" s="9">
        <v>2</v>
      </c>
      <c r="D98" s="9" t="s">
        <v>48</v>
      </c>
      <c r="E98" s="9">
        <v>2</v>
      </c>
      <c r="F98" s="9">
        <v>39</v>
      </c>
      <c r="G98" s="26">
        <f t="shared" si="3"/>
        <v>0.05128205128205128</v>
      </c>
    </row>
    <row r="99" spans="1:7" ht="12.75">
      <c r="A99" s="8" t="s">
        <v>124</v>
      </c>
      <c r="B99" s="9">
        <v>177</v>
      </c>
      <c r="C99" s="9">
        <v>17</v>
      </c>
      <c r="D99" s="9">
        <v>2</v>
      </c>
      <c r="E99" s="9">
        <v>196</v>
      </c>
      <c r="F99" s="9">
        <v>737</v>
      </c>
      <c r="G99" s="26">
        <f t="shared" si="3"/>
        <v>0.26594301221166894</v>
      </c>
    </row>
    <row r="100" spans="1:7" ht="12.75">
      <c r="A100" s="8" t="s">
        <v>125</v>
      </c>
      <c r="B100" s="9">
        <v>158</v>
      </c>
      <c r="C100" s="9">
        <v>41</v>
      </c>
      <c r="D100" s="9">
        <v>5</v>
      </c>
      <c r="E100" s="9">
        <v>204</v>
      </c>
      <c r="F100" s="9">
        <v>731</v>
      </c>
      <c r="G100" s="26">
        <f t="shared" si="3"/>
        <v>0.27906976744186046</v>
      </c>
    </row>
    <row r="101" spans="1:7" ht="12.75">
      <c r="A101" s="8" t="s">
        <v>126</v>
      </c>
      <c r="B101" s="9">
        <v>0</v>
      </c>
      <c r="C101" s="9">
        <v>0</v>
      </c>
      <c r="D101" s="9">
        <v>0</v>
      </c>
      <c r="E101" s="9">
        <v>0</v>
      </c>
      <c r="F101" s="9">
        <v>2</v>
      </c>
      <c r="G101" s="26">
        <f t="shared" si="3"/>
        <v>0</v>
      </c>
    </row>
    <row r="102" spans="1:7" ht="12.75">
      <c r="A102" s="8" t="s">
        <v>127</v>
      </c>
      <c r="B102" s="9">
        <v>54</v>
      </c>
      <c r="C102" s="9">
        <v>11</v>
      </c>
      <c r="D102" s="9">
        <v>2</v>
      </c>
      <c r="E102" s="9">
        <v>67</v>
      </c>
      <c r="F102" s="9">
        <v>283</v>
      </c>
      <c r="G102" s="26">
        <f t="shared" si="3"/>
        <v>0.23674911660777384</v>
      </c>
    </row>
    <row r="103" spans="1:7" ht="12.75">
      <c r="A103" s="8" t="s">
        <v>128</v>
      </c>
      <c r="B103" s="9">
        <v>23</v>
      </c>
      <c r="C103" s="9">
        <v>20</v>
      </c>
      <c r="D103" s="9">
        <v>10</v>
      </c>
      <c r="E103" s="9">
        <v>53</v>
      </c>
      <c r="F103" s="9">
        <v>203</v>
      </c>
      <c r="G103" s="26">
        <f t="shared" si="3"/>
        <v>0.26108374384236455</v>
      </c>
    </row>
    <row r="104" spans="1:7" ht="12.75">
      <c r="A104" s="8" t="s">
        <v>129</v>
      </c>
      <c r="B104" s="9">
        <v>2</v>
      </c>
      <c r="C104" s="9">
        <v>3</v>
      </c>
      <c r="D104" s="9">
        <v>3</v>
      </c>
      <c r="E104" s="9">
        <v>8</v>
      </c>
      <c r="F104" s="9">
        <v>27</v>
      </c>
      <c r="G104" s="26">
        <f t="shared" si="3"/>
        <v>0.2962962962962963</v>
      </c>
    </row>
    <row r="105" spans="1:7" ht="12.75">
      <c r="A105" s="8" t="s">
        <v>130</v>
      </c>
      <c r="B105" s="9">
        <v>70</v>
      </c>
      <c r="C105" s="9">
        <v>13</v>
      </c>
      <c r="D105" s="9">
        <v>6</v>
      </c>
      <c r="E105" s="9">
        <v>89</v>
      </c>
      <c r="F105" s="9">
        <v>129</v>
      </c>
      <c r="G105" s="26">
        <f t="shared" si="3"/>
        <v>0.689922480620155</v>
      </c>
    </row>
    <row r="106" spans="1:7" ht="12.75">
      <c r="A106" s="8" t="s">
        <v>131</v>
      </c>
      <c r="B106" s="9">
        <v>34</v>
      </c>
      <c r="C106" s="9">
        <v>5</v>
      </c>
      <c r="D106" s="9">
        <v>1</v>
      </c>
      <c r="E106" s="9">
        <v>40</v>
      </c>
      <c r="F106" s="9">
        <v>139</v>
      </c>
      <c r="G106" s="26">
        <f t="shared" si="3"/>
        <v>0.28776978417266186</v>
      </c>
    </row>
    <row r="107" spans="1:7" ht="12.75">
      <c r="A107" s="8" t="s">
        <v>132</v>
      </c>
      <c r="B107" s="9" t="s">
        <v>48</v>
      </c>
      <c r="C107" s="9">
        <v>2</v>
      </c>
      <c r="D107" s="9" t="s">
        <v>48</v>
      </c>
      <c r="E107" s="9">
        <v>2</v>
      </c>
      <c r="F107" s="9">
        <v>13</v>
      </c>
      <c r="G107" s="26">
        <f t="shared" si="3"/>
        <v>0.15384615384615385</v>
      </c>
    </row>
    <row r="108" spans="1:7" ht="12.75">
      <c r="A108" s="8" t="s">
        <v>133</v>
      </c>
      <c r="B108" s="9">
        <v>9</v>
      </c>
      <c r="C108" s="9">
        <v>1</v>
      </c>
      <c r="D108" s="9" t="s">
        <v>48</v>
      </c>
      <c r="E108" s="9">
        <v>10</v>
      </c>
      <c r="F108" s="9">
        <v>46</v>
      </c>
      <c r="G108" s="26">
        <f t="shared" si="3"/>
        <v>0.21739130434782608</v>
      </c>
    </row>
    <row r="109" spans="1:7" ht="12.75">
      <c r="A109" s="8" t="s">
        <v>134</v>
      </c>
      <c r="B109" s="9">
        <v>62</v>
      </c>
      <c r="C109" s="9">
        <v>19</v>
      </c>
      <c r="D109" s="9">
        <v>12</v>
      </c>
      <c r="E109" s="9">
        <v>93</v>
      </c>
      <c r="F109" s="9">
        <v>498</v>
      </c>
      <c r="G109" s="26">
        <f t="shared" si="3"/>
        <v>0.18674698795180722</v>
      </c>
    </row>
    <row r="110" spans="1:7" ht="12.75">
      <c r="A110" s="8" t="s">
        <v>135</v>
      </c>
      <c r="B110" s="9">
        <v>0</v>
      </c>
      <c r="C110" s="9">
        <v>0</v>
      </c>
      <c r="D110" s="9">
        <v>0</v>
      </c>
      <c r="E110" s="9">
        <v>0</v>
      </c>
      <c r="F110" s="9">
        <v>13</v>
      </c>
      <c r="G110" s="26">
        <f t="shared" si="3"/>
        <v>0</v>
      </c>
    </row>
    <row r="111" spans="1:7" ht="12.75">
      <c r="A111" s="8" t="s">
        <v>136</v>
      </c>
      <c r="B111" s="9">
        <v>49</v>
      </c>
      <c r="C111" s="9">
        <v>6</v>
      </c>
      <c r="D111" s="9">
        <v>2</v>
      </c>
      <c r="E111" s="9">
        <v>57</v>
      </c>
      <c r="F111" s="9">
        <v>578</v>
      </c>
      <c r="G111" s="26">
        <f t="shared" si="3"/>
        <v>0.0986159169550173</v>
      </c>
    </row>
    <row r="112" spans="1:7" ht="12.75">
      <c r="A112" s="8" t="s">
        <v>137</v>
      </c>
      <c r="B112" s="9">
        <v>2000</v>
      </c>
      <c r="C112" s="9">
        <v>35</v>
      </c>
      <c r="D112" s="9">
        <v>5</v>
      </c>
      <c r="E112" s="9">
        <v>2040</v>
      </c>
      <c r="F112" s="9">
        <v>2857</v>
      </c>
      <c r="G112" s="26">
        <f t="shared" si="3"/>
        <v>0.7140357017850892</v>
      </c>
    </row>
    <row r="113" spans="1:7" ht="12.75">
      <c r="A113" s="8" t="s">
        <v>50</v>
      </c>
      <c r="B113" s="9">
        <v>281</v>
      </c>
      <c r="C113" s="9">
        <v>175</v>
      </c>
      <c r="D113" s="9">
        <v>50</v>
      </c>
      <c r="E113" s="9">
        <v>506</v>
      </c>
      <c r="F113" s="9">
        <v>3604</v>
      </c>
      <c r="G113" s="26">
        <f t="shared" si="3"/>
        <v>0.14039955604883464</v>
      </c>
    </row>
    <row r="114" spans="1:7" ht="13.5" thickBot="1">
      <c r="A114" s="18" t="s">
        <v>51</v>
      </c>
      <c r="B114" s="12">
        <v>12304</v>
      </c>
      <c r="C114" s="12">
        <v>2521</v>
      </c>
      <c r="D114" s="12">
        <v>869</v>
      </c>
      <c r="E114" s="12">
        <v>15694</v>
      </c>
      <c r="F114" s="12">
        <v>83414</v>
      </c>
      <c r="G114" s="19">
        <f t="shared" si="3"/>
        <v>0.1881458747932002</v>
      </c>
    </row>
    <row r="116" spans="1:7" ht="12.75">
      <c r="A116" s="47" t="s">
        <v>162</v>
      </c>
      <c r="B116" s="47"/>
      <c r="C116" s="47"/>
      <c r="D116" s="47"/>
      <c r="E116" s="47"/>
      <c r="F116" s="47"/>
      <c r="G116" s="47"/>
    </row>
  </sheetData>
  <sheetProtection selectLockedCells="1" selectUnlockedCells="1"/>
  <mergeCells count="10">
    <mergeCell ref="A1:G1"/>
    <mergeCell ref="A3:A4"/>
    <mergeCell ref="B3:E3"/>
    <mergeCell ref="F3:F4"/>
    <mergeCell ref="G3:G4"/>
    <mergeCell ref="A116:G116"/>
    <mergeCell ref="A27:A28"/>
    <mergeCell ref="B27:E27"/>
    <mergeCell ref="F27:F28"/>
    <mergeCell ref="G27:G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">
      <selection activeCell="J1" sqref="J1:K1638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163</v>
      </c>
      <c r="B1" s="42"/>
      <c r="C1" s="42"/>
      <c r="D1" s="42"/>
      <c r="E1" s="42"/>
      <c r="F1" s="42"/>
      <c r="G1" s="42"/>
    </row>
    <row r="3" spans="1:7" ht="12.75" customHeight="1" thickBot="1">
      <c r="A3" s="43" t="s">
        <v>23</v>
      </c>
      <c r="B3" s="44" t="s">
        <v>24</v>
      </c>
      <c r="C3" s="44"/>
      <c r="D3" s="44"/>
      <c r="E3" s="44"/>
      <c r="F3" s="48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50"/>
      <c r="G4" s="46"/>
    </row>
    <row r="5" spans="1:7" ht="12.75">
      <c r="A5" s="8" t="s">
        <v>28</v>
      </c>
      <c r="B5" s="9">
        <v>1844</v>
      </c>
      <c r="C5" s="9">
        <v>107</v>
      </c>
      <c r="D5" s="9">
        <v>12</v>
      </c>
      <c r="E5" s="9">
        <v>1963</v>
      </c>
      <c r="F5" s="9">
        <v>8574</v>
      </c>
      <c r="G5" s="26">
        <f aca="true" t="shared" si="0" ref="G5:G25">E5/F5</f>
        <v>0.22894798227198507</v>
      </c>
    </row>
    <row r="6" spans="1:7" ht="12.75">
      <c r="A6" s="8" t="s">
        <v>29</v>
      </c>
      <c r="B6" s="9">
        <v>3</v>
      </c>
      <c r="C6" s="9">
        <v>1</v>
      </c>
      <c r="D6" s="9">
        <v>3</v>
      </c>
      <c r="E6" s="9">
        <v>7</v>
      </c>
      <c r="F6" s="9">
        <v>105</v>
      </c>
      <c r="G6" s="26">
        <f t="shared" si="0"/>
        <v>0.06666666666666667</v>
      </c>
    </row>
    <row r="7" spans="1:7" ht="12.75">
      <c r="A7" s="8" t="s">
        <v>30</v>
      </c>
      <c r="B7" s="9">
        <v>1193</v>
      </c>
      <c r="C7" s="9">
        <v>462</v>
      </c>
      <c r="D7" s="9">
        <v>234</v>
      </c>
      <c r="E7" s="9">
        <v>1889</v>
      </c>
      <c r="F7" s="9">
        <v>13753</v>
      </c>
      <c r="G7" s="26">
        <f t="shared" si="0"/>
        <v>0.1373518505053443</v>
      </c>
    </row>
    <row r="8" spans="1:7" ht="12.75">
      <c r="A8" s="8" t="s">
        <v>31</v>
      </c>
      <c r="B8" s="9">
        <v>10</v>
      </c>
      <c r="C8" s="9">
        <v>9</v>
      </c>
      <c r="D8" s="9">
        <v>4</v>
      </c>
      <c r="E8" s="9">
        <v>23</v>
      </c>
      <c r="F8" s="9">
        <v>160</v>
      </c>
      <c r="G8" s="26">
        <f t="shared" si="0"/>
        <v>0.14375</v>
      </c>
    </row>
    <row r="9" spans="1:7" ht="12.75">
      <c r="A9" s="8" t="s">
        <v>32</v>
      </c>
      <c r="B9" s="9">
        <v>2</v>
      </c>
      <c r="C9" s="9">
        <v>3</v>
      </c>
      <c r="D9" s="9" t="s">
        <v>48</v>
      </c>
      <c r="E9" s="9">
        <v>5</v>
      </c>
      <c r="F9" s="9">
        <v>134</v>
      </c>
      <c r="G9" s="26">
        <f t="shared" si="0"/>
        <v>0.03731343283582089</v>
      </c>
    </row>
    <row r="10" spans="1:7" ht="12.75">
      <c r="A10" s="8" t="s">
        <v>33</v>
      </c>
      <c r="B10" s="9">
        <v>258</v>
      </c>
      <c r="C10" s="9">
        <v>146</v>
      </c>
      <c r="D10" s="9">
        <v>56</v>
      </c>
      <c r="E10" s="9">
        <v>460</v>
      </c>
      <c r="F10" s="9">
        <v>11524</v>
      </c>
      <c r="G10" s="26">
        <f t="shared" si="0"/>
        <v>0.0399166955918084</v>
      </c>
    </row>
    <row r="11" spans="1:7" ht="12.75">
      <c r="A11" s="8" t="s">
        <v>34</v>
      </c>
      <c r="B11" s="9">
        <v>3313</v>
      </c>
      <c r="C11" s="9">
        <v>464</v>
      </c>
      <c r="D11" s="9">
        <v>136</v>
      </c>
      <c r="E11" s="9">
        <v>3913</v>
      </c>
      <c r="F11" s="9">
        <v>18723</v>
      </c>
      <c r="G11" s="26">
        <f t="shared" si="0"/>
        <v>0.20899428510388293</v>
      </c>
    </row>
    <row r="12" spans="1:7" ht="12.75">
      <c r="A12" s="8" t="s">
        <v>35</v>
      </c>
      <c r="B12" s="9">
        <v>95</v>
      </c>
      <c r="C12" s="9">
        <v>33</v>
      </c>
      <c r="D12" s="9">
        <v>17</v>
      </c>
      <c r="E12" s="9">
        <v>145</v>
      </c>
      <c r="F12" s="9">
        <v>2080</v>
      </c>
      <c r="G12" s="26">
        <f t="shared" si="0"/>
        <v>0.06971153846153846</v>
      </c>
    </row>
    <row r="13" spans="1:7" ht="12.75">
      <c r="A13" s="8" t="s">
        <v>36</v>
      </c>
      <c r="B13" s="9">
        <v>1333</v>
      </c>
      <c r="C13" s="9">
        <v>213</v>
      </c>
      <c r="D13" s="9">
        <v>39</v>
      </c>
      <c r="E13" s="9">
        <v>1585</v>
      </c>
      <c r="F13" s="9">
        <v>5025</v>
      </c>
      <c r="G13" s="26">
        <f t="shared" si="0"/>
        <v>0.3154228855721393</v>
      </c>
    </row>
    <row r="14" spans="1:7" ht="12.75">
      <c r="A14" s="8" t="s">
        <v>37</v>
      </c>
      <c r="B14" s="9">
        <v>213</v>
      </c>
      <c r="C14" s="9">
        <v>92</v>
      </c>
      <c r="D14" s="9">
        <v>34</v>
      </c>
      <c r="E14" s="9">
        <v>339</v>
      </c>
      <c r="F14" s="9">
        <v>1849</v>
      </c>
      <c r="G14" s="26">
        <f t="shared" si="0"/>
        <v>0.18334234721471065</v>
      </c>
    </row>
    <row r="15" spans="1:7" ht="12.75">
      <c r="A15" s="8" t="s">
        <v>38</v>
      </c>
      <c r="B15" s="9">
        <v>228</v>
      </c>
      <c r="C15" s="9">
        <v>31</v>
      </c>
      <c r="D15" s="9">
        <v>16</v>
      </c>
      <c r="E15" s="9">
        <v>275</v>
      </c>
      <c r="F15" s="9">
        <v>1774</v>
      </c>
      <c r="G15" s="26">
        <f t="shared" si="0"/>
        <v>0.15501691093573844</v>
      </c>
    </row>
    <row r="16" spans="1:7" ht="12.75">
      <c r="A16" s="8" t="s">
        <v>39</v>
      </c>
      <c r="B16" s="9">
        <v>468</v>
      </c>
      <c r="C16" s="9">
        <v>510</v>
      </c>
      <c r="D16" s="9">
        <v>166</v>
      </c>
      <c r="E16" s="9">
        <v>1144</v>
      </c>
      <c r="F16" s="9">
        <v>6108</v>
      </c>
      <c r="G16" s="26">
        <f t="shared" si="0"/>
        <v>0.18729535036018335</v>
      </c>
    </row>
    <row r="17" spans="1:7" ht="12.75">
      <c r="A17" s="8" t="s">
        <v>40</v>
      </c>
      <c r="B17" s="9">
        <v>402</v>
      </c>
      <c r="C17" s="9">
        <v>88</v>
      </c>
      <c r="D17" s="9">
        <v>48</v>
      </c>
      <c r="E17" s="9">
        <v>538</v>
      </c>
      <c r="F17" s="9">
        <v>3063</v>
      </c>
      <c r="G17" s="26">
        <f t="shared" si="0"/>
        <v>0.17564479268690825</v>
      </c>
    </row>
    <row r="18" spans="1:7" ht="12.75">
      <c r="A18" s="8" t="s">
        <v>41</v>
      </c>
      <c r="B18" s="9">
        <v>432</v>
      </c>
      <c r="C18" s="9">
        <v>80</v>
      </c>
      <c r="D18" s="9">
        <v>21</v>
      </c>
      <c r="E18" s="9">
        <v>533</v>
      </c>
      <c r="F18" s="9">
        <v>1973</v>
      </c>
      <c r="G18" s="26">
        <f t="shared" si="0"/>
        <v>0.27014698428788647</v>
      </c>
    </row>
    <row r="19" spans="1:7" ht="12.75">
      <c r="A19" s="8" t="s">
        <v>42</v>
      </c>
      <c r="B19" s="9">
        <v>0</v>
      </c>
      <c r="C19" s="9">
        <v>0</v>
      </c>
      <c r="D19" s="9">
        <v>0</v>
      </c>
      <c r="E19" s="9">
        <v>0</v>
      </c>
      <c r="F19" s="9">
        <v>2</v>
      </c>
      <c r="G19" s="26">
        <f t="shared" si="0"/>
        <v>0</v>
      </c>
    </row>
    <row r="20" spans="1:7" ht="12.75">
      <c r="A20" s="8" t="s">
        <v>43</v>
      </c>
      <c r="B20" s="9">
        <v>53</v>
      </c>
      <c r="C20" s="9">
        <v>14</v>
      </c>
      <c r="D20" s="9">
        <v>3</v>
      </c>
      <c r="E20" s="9">
        <v>70</v>
      </c>
      <c r="F20" s="9">
        <v>289</v>
      </c>
      <c r="G20" s="26">
        <f t="shared" si="0"/>
        <v>0.2422145328719723</v>
      </c>
    </row>
    <row r="21" spans="1:7" ht="12.75">
      <c r="A21" s="8" t="s">
        <v>44</v>
      </c>
      <c r="B21" s="9">
        <v>95</v>
      </c>
      <c r="C21" s="9">
        <v>39</v>
      </c>
      <c r="D21" s="9">
        <v>19</v>
      </c>
      <c r="E21" s="9">
        <v>153</v>
      </c>
      <c r="F21" s="9">
        <v>384</v>
      </c>
      <c r="G21" s="26">
        <f t="shared" si="0"/>
        <v>0.3984375</v>
      </c>
    </row>
    <row r="22" spans="1:7" ht="12.75">
      <c r="A22" s="8" t="s">
        <v>45</v>
      </c>
      <c r="B22" s="9">
        <v>109</v>
      </c>
      <c r="C22" s="9">
        <v>29</v>
      </c>
      <c r="D22" s="9">
        <v>13</v>
      </c>
      <c r="E22" s="9">
        <v>151</v>
      </c>
      <c r="F22" s="9">
        <v>725</v>
      </c>
      <c r="G22" s="26">
        <f t="shared" si="0"/>
        <v>0.2082758620689655</v>
      </c>
    </row>
    <row r="23" spans="1:7" ht="12.75">
      <c r="A23" s="8" t="s">
        <v>46</v>
      </c>
      <c r="B23" s="9">
        <v>2072</v>
      </c>
      <c r="C23" s="9">
        <v>39</v>
      </c>
      <c r="D23" s="9">
        <v>7</v>
      </c>
      <c r="E23" s="9">
        <v>2118</v>
      </c>
      <c r="F23" s="9">
        <v>3451</v>
      </c>
      <c r="G23" s="26">
        <f t="shared" si="0"/>
        <v>0.6137351492321066</v>
      </c>
    </row>
    <row r="24" spans="1:7" ht="12.75">
      <c r="A24" s="8" t="s">
        <v>50</v>
      </c>
      <c r="B24" s="9">
        <v>283</v>
      </c>
      <c r="C24" s="9">
        <v>181</v>
      </c>
      <c r="D24" s="9">
        <v>45</v>
      </c>
      <c r="E24" s="9">
        <v>509</v>
      </c>
      <c r="F24" s="9">
        <v>3529</v>
      </c>
      <c r="G24" s="26">
        <f t="shared" si="0"/>
        <v>0.14423349390762255</v>
      </c>
    </row>
    <row r="25" spans="1:7" ht="13.5" thickBot="1">
      <c r="A25" s="18" t="s">
        <v>51</v>
      </c>
      <c r="B25" s="12">
        <v>12406</v>
      </c>
      <c r="C25" s="12">
        <v>2541</v>
      </c>
      <c r="D25" s="12">
        <v>873</v>
      </c>
      <c r="E25" s="12">
        <v>15820</v>
      </c>
      <c r="F25" s="12">
        <v>83225</v>
      </c>
      <c r="G25" s="19">
        <f t="shared" si="0"/>
        <v>0.19008711324722138</v>
      </c>
    </row>
    <row r="26" ht="13.5" thickBot="1"/>
    <row r="27" spans="1:7" ht="12.75" customHeight="1" thickBot="1">
      <c r="A27" s="43" t="s">
        <v>52</v>
      </c>
      <c r="B27" s="44" t="s">
        <v>24</v>
      </c>
      <c r="C27" s="44"/>
      <c r="D27" s="44"/>
      <c r="E27" s="44"/>
      <c r="F27" s="45" t="s">
        <v>25</v>
      </c>
      <c r="G27" s="46" t="s">
        <v>26</v>
      </c>
    </row>
    <row r="28" spans="1:7" ht="25.5">
      <c r="A28" s="43"/>
      <c r="B28" s="7" t="s">
        <v>17</v>
      </c>
      <c r="C28" s="7" t="s">
        <v>13</v>
      </c>
      <c r="D28" s="7" t="s">
        <v>8</v>
      </c>
      <c r="E28" s="7" t="s">
        <v>27</v>
      </c>
      <c r="F28" s="45"/>
      <c r="G28" s="46"/>
    </row>
    <row r="29" spans="1:7" ht="12.75">
      <c r="A29" s="8" t="s">
        <v>53</v>
      </c>
      <c r="B29" s="9">
        <v>1836</v>
      </c>
      <c r="C29" s="9">
        <v>107</v>
      </c>
      <c r="D29" s="9">
        <v>12</v>
      </c>
      <c r="E29" s="9">
        <v>1955</v>
      </c>
      <c r="F29" s="9">
        <v>8424</v>
      </c>
      <c r="G29" s="26">
        <f aca="true" t="shared" si="1" ref="G29:G60">E29/F29</f>
        <v>0.2320750237416904</v>
      </c>
    </row>
    <row r="30" spans="1:7" ht="12.75">
      <c r="A30" s="8" t="s">
        <v>54</v>
      </c>
      <c r="B30" s="9">
        <v>5</v>
      </c>
      <c r="C30" s="9" t="s">
        <v>48</v>
      </c>
      <c r="D30" s="9" t="s">
        <v>48</v>
      </c>
      <c r="E30" s="9">
        <v>5</v>
      </c>
      <c r="F30" s="9">
        <v>129</v>
      </c>
      <c r="G30" s="26">
        <f t="shared" si="1"/>
        <v>0.03875968992248062</v>
      </c>
    </row>
    <row r="31" spans="1:7" ht="12.75">
      <c r="A31" s="8" t="s">
        <v>55</v>
      </c>
      <c r="B31" s="9">
        <v>3</v>
      </c>
      <c r="C31" s="9" t="s">
        <v>48</v>
      </c>
      <c r="D31" s="9" t="s">
        <v>48</v>
      </c>
      <c r="E31" s="9">
        <v>3</v>
      </c>
      <c r="F31" s="9">
        <v>21</v>
      </c>
      <c r="G31" s="26">
        <f t="shared" si="1"/>
        <v>0.14285714285714285</v>
      </c>
    </row>
    <row r="32" spans="1:7" ht="12.75">
      <c r="A32" s="8" t="s">
        <v>56</v>
      </c>
      <c r="B32" s="9"/>
      <c r="C32" s="9"/>
      <c r="D32" s="9"/>
      <c r="E32" s="9"/>
      <c r="F32" s="9">
        <v>1</v>
      </c>
      <c r="G32" s="26">
        <f t="shared" si="1"/>
        <v>0</v>
      </c>
    </row>
    <row r="33" spans="1:7" ht="12.75">
      <c r="A33" s="8" t="s">
        <v>58</v>
      </c>
      <c r="B33" s="9"/>
      <c r="C33" s="9"/>
      <c r="D33" s="9"/>
      <c r="E33" s="9"/>
      <c r="F33" s="9">
        <v>1</v>
      </c>
      <c r="G33" s="26">
        <f t="shared" si="1"/>
        <v>0</v>
      </c>
    </row>
    <row r="34" spans="1:7" ht="12.75">
      <c r="A34" s="8" t="s">
        <v>59</v>
      </c>
      <c r="B34" s="9">
        <v>3</v>
      </c>
      <c r="C34" s="9">
        <v>1</v>
      </c>
      <c r="D34" s="9">
        <v>3</v>
      </c>
      <c r="E34" s="9">
        <v>7</v>
      </c>
      <c r="F34" s="9">
        <v>100</v>
      </c>
      <c r="G34" s="26">
        <f t="shared" si="1"/>
        <v>0.07</v>
      </c>
    </row>
    <row r="35" spans="1:7" ht="12.75">
      <c r="A35" s="8" t="s">
        <v>60</v>
      </c>
      <c r="B35" s="9"/>
      <c r="C35" s="9"/>
      <c r="D35" s="9"/>
      <c r="E35" s="9"/>
      <c r="F35" s="9">
        <v>3</v>
      </c>
      <c r="G35" s="26">
        <f t="shared" si="1"/>
        <v>0</v>
      </c>
    </row>
    <row r="36" spans="1:7" ht="12.75">
      <c r="A36" s="8" t="s">
        <v>61</v>
      </c>
      <c r="B36" s="9">
        <v>71</v>
      </c>
      <c r="C36" s="9">
        <v>31</v>
      </c>
      <c r="D36" s="9">
        <v>4</v>
      </c>
      <c r="E36" s="9">
        <v>106</v>
      </c>
      <c r="F36" s="9">
        <v>617</v>
      </c>
      <c r="G36" s="26">
        <f t="shared" si="1"/>
        <v>0.17179902755267423</v>
      </c>
    </row>
    <row r="37" spans="1:7" ht="12.75">
      <c r="A37" s="8" t="s">
        <v>62</v>
      </c>
      <c r="B37" s="9">
        <v>4</v>
      </c>
      <c r="C37" s="9">
        <v>4</v>
      </c>
      <c r="D37" s="9" t="s">
        <v>48</v>
      </c>
      <c r="E37" s="9">
        <v>8</v>
      </c>
      <c r="F37" s="9">
        <v>49</v>
      </c>
      <c r="G37" s="26">
        <f t="shared" si="1"/>
        <v>0.16326530612244897</v>
      </c>
    </row>
    <row r="38" spans="1:7" ht="12.75">
      <c r="A38" s="8" t="s">
        <v>63</v>
      </c>
      <c r="B38" s="9"/>
      <c r="C38" s="9"/>
      <c r="D38" s="9"/>
      <c r="E38" s="9"/>
      <c r="F38" s="9">
        <v>2</v>
      </c>
      <c r="G38" s="26">
        <f t="shared" si="1"/>
        <v>0</v>
      </c>
    </row>
    <row r="39" spans="1:7" ht="12.75">
      <c r="A39" s="8" t="s">
        <v>64</v>
      </c>
      <c r="B39" s="9">
        <v>101</v>
      </c>
      <c r="C39" s="9">
        <v>16</v>
      </c>
      <c r="D39" s="9">
        <v>10</v>
      </c>
      <c r="E39" s="9">
        <v>127</v>
      </c>
      <c r="F39" s="9">
        <v>388</v>
      </c>
      <c r="G39" s="26">
        <f t="shared" si="1"/>
        <v>0.327319587628866</v>
      </c>
    </row>
    <row r="40" spans="1:7" ht="12.75">
      <c r="A40" s="8" t="s">
        <v>65</v>
      </c>
      <c r="B40" s="9">
        <v>361</v>
      </c>
      <c r="C40" s="9">
        <v>51</v>
      </c>
      <c r="D40" s="9">
        <v>23</v>
      </c>
      <c r="E40" s="9">
        <v>435</v>
      </c>
      <c r="F40" s="9">
        <v>1163</v>
      </c>
      <c r="G40" s="26">
        <f t="shared" si="1"/>
        <v>0.37403267411865865</v>
      </c>
    </row>
    <row r="41" spans="1:7" ht="12.75">
      <c r="A41" s="8" t="s">
        <v>66</v>
      </c>
      <c r="B41" s="9">
        <v>109</v>
      </c>
      <c r="C41" s="9">
        <v>32</v>
      </c>
      <c r="D41" s="9">
        <v>23</v>
      </c>
      <c r="E41" s="9">
        <v>164</v>
      </c>
      <c r="F41" s="9">
        <v>965</v>
      </c>
      <c r="G41" s="26">
        <f t="shared" si="1"/>
        <v>0.1699481865284974</v>
      </c>
    </row>
    <row r="42" spans="1:7" ht="12.75">
      <c r="A42" s="8" t="s">
        <v>67</v>
      </c>
      <c r="B42" s="9">
        <v>22</v>
      </c>
      <c r="C42" s="9">
        <v>18</v>
      </c>
      <c r="D42" s="9">
        <v>5</v>
      </c>
      <c r="E42" s="9">
        <v>45</v>
      </c>
      <c r="F42" s="9">
        <v>704</v>
      </c>
      <c r="G42" s="26">
        <f t="shared" si="1"/>
        <v>0.06392045454545454</v>
      </c>
    </row>
    <row r="43" spans="1:7" ht="12.75">
      <c r="A43" s="8" t="s">
        <v>68</v>
      </c>
      <c r="B43" s="9">
        <v>15</v>
      </c>
      <c r="C43" s="9">
        <v>4</v>
      </c>
      <c r="D43" s="9">
        <v>3</v>
      </c>
      <c r="E43" s="9">
        <v>22</v>
      </c>
      <c r="F43" s="9">
        <v>118</v>
      </c>
      <c r="G43" s="26">
        <f t="shared" si="1"/>
        <v>0.1864406779661017</v>
      </c>
    </row>
    <row r="44" spans="1:7" ht="12.75">
      <c r="A44" s="8" t="s">
        <v>69</v>
      </c>
      <c r="B44" s="9">
        <v>29</v>
      </c>
      <c r="C44" s="9">
        <v>11</v>
      </c>
      <c r="D44" s="9">
        <v>5</v>
      </c>
      <c r="E44" s="9">
        <v>45</v>
      </c>
      <c r="F44" s="9">
        <v>316</v>
      </c>
      <c r="G44" s="26">
        <f t="shared" si="1"/>
        <v>0.14240506329113925</v>
      </c>
    </row>
    <row r="45" spans="1:7" ht="12.75">
      <c r="A45" s="8" t="s">
        <v>70</v>
      </c>
      <c r="B45" s="9"/>
      <c r="C45" s="9"/>
      <c r="D45" s="9"/>
      <c r="E45" s="9"/>
      <c r="F45" s="9">
        <v>1</v>
      </c>
      <c r="G45" s="26">
        <f t="shared" si="1"/>
        <v>0</v>
      </c>
    </row>
    <row r="46" spans="1:7" ht="12.75">
      <c r="A46" s="8" t="s">
        <v>71</v>
      </c>
      <c r="B46" s="9">
        <v>10</v>
      </c>
      <c r="C46" s="9">
        <v>3</v>
      </c>
      <c r="D46" s="9">
        <v>10</v>
      </c>
      <c r="E46" s="9">
        <v>23</v>
      </c>
      <c r="F46" s="9">
        <v>172</v>
      </c>
      <c r="G46" s="26">
        <f t="shared" si="1"/>
        <v>0.13372093023255813</v>
      </c>
    </row>
    <row r="47" spans="1:7" ht="12.75">
      <c r="A47" s="8" t="s">
        <v>72</v>
      </c>
      <c r="B47" s="9" t="s">
        <v>48</v>
      </c>
      <c r="C47" s="9">
        <v>1</v>
      </c>
      <c r="D47" s="9">
        <v>1</v>
      </c>
      <c r="E47" s="9">
        <v>2</v>
      </c>
      <c r="F47" s="9">
        <v>7</v>
      </c>
      <c r="G47" s="26">
        <f t="shared" si="1"/>
        <v>0.2857142857142857</v>
      </c>
    </row>
    <row r="48" spans="1:7" ht="12.75">
      <c r="A48" s="8" t="s">
        <v>73</v>
      </c>
      <c r="B48" s="9">
        <v>27</v>
      </c>
      <c r="C48" s="9">
        <v>15</v>
      </c>
      <c r="D48" s="9">
        <v>11</v>
      </c>
      <c r="E48" s="9">
        <v>53</v>
      </c>
      <c r="F48" s="9">
        <v>417</v>
      </c>
      <c r="G48" s="26">
        <f t="shared" si="1"/>
        <v>0.12709832134292565</v>
      </c>
    </row>
    <row r="49" spans="1:7" ht="12.75">
      <c r="A49" s="8" t="s">
        <v>74</v>
      </c>
      <c r="B49" s="9">
        <v>31</v>
      </c>
      <c r="C49" s="9">
        <v>31</v>
      </c>
      <c r="D49" s="9">
        <v>3</v>
      </c>
      <c r="E49" s="9">
        <v>65</v>
      </c>
      <c r="F49" s="9">
        <v>652</v>
      </c>
      <c r="G49" s="26">
        <f t="shared" si="1"/>
        <v>0.09969325153374232</v>
      </c>
    </row>
    <row r="50" spans="1:7" ht="12.75">
      <c r="A50" s="8" t="s">
        <v>75</v>
      </c>
      <c r="B50" s="9">
        <v>3</v>
      </c>
      <c r="C50" s="9">
        <v>4</v>
      </c>
      <c r="D50" s="9">
        <v>3</v>
      </c>
      <c r="E50" s="9">
        <v>10</v>
      </c>
      <c r="F50" s="9">
        <v>140</v>
      </c>
      <c r="G50" s="26">
        <f t="shared" si="1"/>
        <v>0.07142857142857142</v>
      </c>
    </row>
    <row r="51" spans="1:7" ht="12.75">
      <c r="A51" s="8" t="s">
        <v>76</v>
      </c>
      <c r="B51" s="9">
        <v>126</v>
      </c>
      <c r="C51" s="9">
        <v>100</v>
      </c>
      <c r="D51" s="9">
        <v>58</v>
      </c>
      <c r="E51" s="9">
        <v>284</v>
      </c>
      <c r="F51" s="9">
        <v>3042</v>
      </c>
      <c r="G51" s="26">
        <f t="shared" si="1"/>
        <v>0.09335963182117028</v>
      </c>
    </row>
    <row r="52" spans="1:7" ht="12.75">
      <c r="A52" s="8" t="s">
        <v>77</v>
      </c>
      <c r="B52" s="9">
        <v>10</v>
      </c>
      <c r="C52" s="9">
        <v>6</v>
      </c>
      <c r="D52" s="9">
        <v>2</v>
      </c>
      <c r="E52" s="9">
        <v>18</v>
      </c>
      <c r="F52" s="9">
        <v>232</v>
      </c>
      <c r="G52" s="26">
        <f t="shared" si="1"/>
        <v>0.07758620689655173</v>
      </c>
    </row>
    <row r="53" spans="1:7" ht="12.75">
      <c r="A53" s="8" t="s">
        <v>78</v>
      </c>
      <c r="B53" s="9">
        <v>38</v>
      </c>
      <c r="C53" s="9">
        <v>17</v>
      </c>
      <c r="D53" s="9">
        <v>13</v>
      </c>
      <c r="E53" s="9">
        <v>68</v>
      </c>
      <c r="F53" s="9">
        <v>558</v>
      </c>
      <c r="G53" s="26">
        <f t="shared" si="1"/>
        <v>0.12186379928315412</v>
      </c>
    </row>
    <row r="54" spans="1:7" ht="12.75">
      <c r="A54" s="8" t="s">
        <v>79</v>
      </c>
      <c r="B54" s="9">
        <v>34</v>
      </c>
      <c r="C54" s="9">
        <v>47</v>
      </c>
      <c r="D54" s="9">
        <v>26</v>
      </c>
      <c r="E54" s="9">
        <v>107</v>
      </c>
      <c r="F54" s="9">
        <v>1349</v>
      </c>
      <c r="G54" s="26">
        <f t="shared" si="1"/>
        <v>0.0793180133432172</v>
      </c>
    </row>
    <row r="55" spans="1:7" ht="12.75">
      <c r="A55" s="8" t="s">
        <v>80</v>
      </c>
      <c r="B55" s="9">
        <v>6</v>
      </c>
      <c r="C55" s="9">
        <v>3</v>
      </c>
      <c r="D55" s="9">
        <v>3</v>
      </c>
      <c r="E55" s="9">
        <v>12</v>
      </c>
      <c r="F55" s="9">
        <v>89</v>
      </c>
      <c r="G55" s="26">
        <f t="shared" si="1"/>
        <v>0.1348314606741573</v>
      </c>
    </row>
    <row r="56" spans="1:7" ht="12.75">
      <c r="A56" s="8" t="s">
        <v>81</v>
      </c>
      <c r="B56" s="9">
        <v>7</v>
      </c>
      <c r="C56" s="9">
        <v>2</v>
      </c>
      <c r="D56" s="9">
        <v>3</v>
      </c>
      <c r="E56" s="9">
        <v>12</v>
      </c>
      <c r="F56" s="9">
        <v>104</v>
      </c>
      <c r="G56" s="26">
        <f t="shared" si="1"/>
        <v>0.11538461538461539</v>
      </c>
    </row>
    <row r="57" spans="1:7" ht="12.75">
      <c r="A57" s="8" t="s">
        <v>82</v>
      </c>
      <c r="B57" s="9">
        <v>34</v>
      </c>
      <c r="C57" s="9">
        <v>20</v>
      </c>
      <c r="D57" s="9">
        <v>6</v>
      </c>
      <c r="E57" s="9">
        <v>60</v>
      </c>
      <c r="F57" s="9">
        <v>756</v>
      </c>
      <c r="G57" s="26">
        <f t="shared" si="1"/>
        <v>0.07936507936507936</v>
      </c>
    </row>
    <row r="58" spans="1:7" ht="12.75">
      <c r="A58" s="8" t="s">
        <v>83</v>
      </c>
      <c r="B58" s="9">
        <v>135</v>
      </c>
      <c r="C58" s="9">
        <v>39</v>
      </c>
      <c r="D58" s="9">
        <v>16</v>
      </c>
      <c r="E58" s="9">
        <v>190</v>
      </c>
      <c r="F58" s="9">
        <v>1238</v>
      </c>
      <c r="G58" s="26">
        <f t="shared" si="1"/>
        <v>0.15347334410339256</v>
      </c>
    </row>
    <row r="59" spans="1:7" ht="12.75">
      <c r="A59" s="8" t="s">
        <v>84</v>
      </c>
      <c r="B59" s="9">
        <v>20</v>
      </c>
      <c r="C59" s="9">
        <v>7</v>
      </c>
      <c r="D59" s="9">
        <v>6</v>
      </c>
      <c r="E59" s="9">
        <v>33</v>
      </c>
      <c r="F59" s="9">
        <v>674</v>
      </c>
      <c r="G59" s="26">
        <f t="shared" si="1"/>
        <v>0.04896142433234421</v>
      </c>
    </row>
    <row r="60" spans="1:7" ht="12.75">
      <c r="A60" s="8" t="s">
        <v>85</v>
      </c>
      <c r="B60" s="9">
        <v>10</v>
      </c>
      <c r="C60" s="9">
        <v>9</v>
      </c>
      <c r="D60" s="9">
        <v>4</v>
      </c>
      <c r="E60" s="9">
        <v>23</v>
      </c>
      <c r="F60" s="9">
        <v>160</v>
      </c>
      <c r="G60" s="26">
        <f t="shared" si="1"/>
        <v>0.14375</v>
      </c>
    </row>
    <row r="61" spans="1:7" ht="12.75">
      <c r="A61" s="8" t="s">
        <v>86</v>
      </c>
      <c r="B61" s="9"/>
      <c r="C61" s="9"/>
      <c r="D61" s="9"/>
      <c r="E61" s="9"/>
      <c r="F61" s="9">
        <v>7</v>
      </c>
      <c r="G61" s="26">
        <f aca="true" t="shared" si="2" ref="G61:G92">E61/F61</f>
        <v>0</v>
      </c>
    </row>
    <row r="62" spans="1:7" ht="12.75">
      <c r="A62" s="8" t="s">
        <v>87</v>
      </c>
      <c r="B62" s="9">
        <v>1</v>
      </c>
      <c r="C62" s="9" t="s">
        <v>48</v>
      </c>
      <c r="D62" s="9" t="s">
        <v>48</v>
      </c>
      <c r="E62" s="9">
        <v>1</v>
      </c>
      <c r="F62" s="9">
        <v>25</v>
      </c>
      <c r="G62" s="26">
        <f t="shared" si="2"/>
        <v>0.04</v>
      </c>
    </row>
    <row r="63" spans="1:7" ht="12.75">
      <c r="A63" s="8" t="s">
        <v>88</v>
      </c>
      <c r="B63" s="9">
        <v>1</v>
      </c>
      <c r="C63" s="9">
        <v>3</v>
      </c>
      <c r="D63" s="9" t="s">
        <v>48</v>
      </c>
      <c r="E63" s="9">
        <v>4</v>
      </c>
      <c r="F63" s="9">
        <v>98</v>
      </c>
      <c r="G63" s="26">
        <f t="shared" si="2"/>
        <v>0.04081632653061224</v>
      </c>
    </row>
    <row r="64" spans="1:7" ht="12.75">
      <c r="A64" s="8" t="s">
        <v>89</v>
      </c>
      <c r="B64" s="9"/>
      <c r="C64" s="9"/>
      <c r="D64" s="9"/>
      <c r="E64" s="9"/>
      <c r="F64" s="9">
        <v>4</v>
      </c>
      <c r="G64" s="26">
        <f t="shared" si="2"/>
        <v>0</v>
      </c>
    </row>
    <row r="65" spans="1:7" ht="12.75">
      <c r="A65" s="8" t="s">
        <v>90</v>
      </c>
      <c r="B65" s="9">
        <v>112</v>
      </c>
      <c r="C65" s="9">
        <v>86</v>
      </c>
      <c r="D65" s="9">
        <v>37</v>
      </c>
      <c r="E65" s="9">
        <v>235</v>
      </c>
      <c r="F65" s="9">
        <v>3036</v>
      </c>
      <c r="G65" s="26">
        <f t="shared" si="2"/>
        <v>0.07740447957839262</v>
      </c>
    </row>
    <row r="66" spans="1:7" ht="12.75">
      <c r="A66" s="8" t="s">
        <v>91</v>
      </c>
      <c r="B66" s="9">
        <v>6</v>
      </c>
      <c r="C66" s="9">
        <v>9</v>
      </c>
      <c r="D66" s="9">
        <v>1</v>
      </c>
      <c r="E66" s="9">
        <v>16</v>
      </c>
      <c r="F66" s="9">
        <v>151</v>
      </c>
      <c r="G66" s="26">
        <f t="shared" si="2"/>
        <v>0.10596026490066225</v>
      </c>
    </row>
    <row r="67" spans="1:7" ht="12.75">
      <c r="A67" s="8" t="s">
        <v>92</v>
      </c>
      <c r="B67" s="9">
        <v>140</v>
      </c>
      <c r="C67" s="9">
        <v>51</v>
      </c>
      <c r="D67" s="9">
        <v>18</v>
      </c>
      <c r="E67" s="9">
        <v>209</v>
      </c>
      <c r="F67" s="9">
        <v>8337</v>
      </c>
      <c r="G67" s="26">
        <f t="shared" si="2"/>
        <v>0.025068969653352525</v>
      </c>
    </row>
    <row r="68" spans="1:7" ht="12.75">
      <c r="A68" s="8" t="s">
        <v>93</v>
      </c>
      <c r="B68" s="9">
        <v>91</v>
      </c>
      <c r="C68" s="9">
        <v>41</v>
      </c>
      <c r="D68" s="9">
        <v>13</v>
      </c>
      <c r="E68" s="9">
        <v>145</v>
      </c>
      <c r="F68" s="9">
        <v>2293</v>
      </c>
      <c r="G68" s="26">
        <f t="shared" si="2"/>
        <v>0.06323593545573485</v>
      </c>
    </row>
    <row r="69" spans="1:7" ht="12.75">
      <c r="A69" s="8" t="s">
        <v>94</v>
      </c>
      <c r="B69" s="9">
        <v>717</v>
      </c>
      <c r="C69" s="9">
        <v>193</v>
      </c>
      <c r="D69" s="9">
        <v>87</v>
      </c>
      <c r="E69" s="9">
        <v>997</v>
      </c>
      <c r="F69" s="9">
        <v>8342</v>
      </c>
      <c r="G69" s="26">
        <f t="shared" si="2"/>
        <v>0.11951570366818509</v>
      </c>
    </row>
    <row r="70" spans="1:7" ht="12.75">
      <c r="A70" s="8" t="s">
        <v>95</v>
      </c>
      <c r="B70" s="9">
        <v>2505</v>
      </c>
      <c r="C70" s="9">
        <v>230</v>
      </c>
      <c r="D70" s="9">
        <v>36</v>
      </c>
      <c r="E70" s="9">
        <v>2771</v>
      </c>
      <c r="F70" s="9">
        <v>8088</v>
      </c>
      <c r="G70" s="26">
        <f t="shared" si="2"/>
        <v>0.34260633036597427</v>
      </c>
    </row>
    <row r="71" spans="1:7" ht="12.75">
      <c r="A71" s="8" t="s">
        <v>96</v>
      </c>
      <c r="B71" s="9">
        <v>67</v>
      </c>
      <c r="C71" s="9">
        <v>21</v>
      </c>
      <c r="D71" s="9">
        <v>15</v>
      </c>
      <c r="E71" s="9">
        <v>103</v>
      </c>
      <c r="F71" s="9">
        <v>1771</v>
      </c>
      <c r="G71" s="26">
        <f t="shared" si="2"/>
        <v>0.05815923207227555</v>
      </c>
    </row>
    <row r="72" spans="1:7" ht="12.75">
      <c r="A72" s="8" t="s">
        <v>97</v>
      </c>
      <c r="B72" s="9">
        <v>1</v>
      </c>
      <c r="C72" s="9" t="s">
        <v>48</v>
      </c>
      <c r="D72" s="9" t="s">
        <v>48</v>
      </c>
      <c r="E72" s="9">
        <v>1</v>
      </c>
      <c r="F72" s="9">
        <v>3</v>
      </c>
      <c r="G72" s="26">
        <f t="shared" si="2"/>
        <v>0.3333333333333333</v>
      </c>
    </row>
    <row r="73" spans="1:7" ht="12.75">
      <c r="A73" s="8" t="s">
        <v>98</v>
      </c>
      <c r="B73" s="9"/>
      <c r="C73" s="9"/>
      <c r="D73" s="9"/>
      <c r="E73" s="9"/>
      <c r="F73" s="9">
        <v>3</v>
      </c>
      <c r="G73" s="26">
        <f t="shared" si="2"/>
        <v>0</v>
      </c>
    </row>
    <row r="74" spans="1:7" ht="12.75">
      <c r="A74" s="8" t="s">
        <v>99</v>
      </c>
      <c r="B74" s="9">
        <v>23</v>
      </c>
      <c r="C74" s="9">
        <v>12</v>
      </c>
      <c r="D74" s="9">
        <v>2</v>
      </c>
      <c r="E74" s="9">
        <v>37</v>
      </c>
      <c r="F74" s="9">
        <v>287</v>
      </c>
      <c r="G74" s="26">
        <f t="shared" si="2"/>
        <v>0.1289198606271777</v>
      </c>
    </row>
    <row r="75" spans="1:7" ht="12.75">
      <c r="A75" s="8" t="s">
        <v>100</v>
      </c>
      <c r="B75" s="9">
        <v>4</v>
      </c>
      <c r="C75" s="9" t="s">
        <v>48</v>
      </c>
      <c r="D75" s="9" t="s">
        <v>48</v>
      </c>
      <c r="E75" s="9">
        <v>4</v>
      </c>
      <c r="F75" s="9">
        <v>16</v>
      </c>
      <c r="G75" s="26">
        <f t="shared" si="2"/>
        <v>0.25</v>
      </c>
    </row>
    <row r="76" spans="1:7" ht="12.75">
      <c r="A76" s="8" t="s">
        <v>101</v>
      </c>
      <c r="B76" s="9">
        <v>61</v>
      </c>
      <c r="C76" s="9">
        <v>17</v>
      </c>
      <c r="D76" s="9">
        <v>8</v>
      </c>
      <c r="E76" s="9">
        <v>86</v>
      </c>
      <c r="F76" s="9">
        <v>308</v>
      </c>
      <c r="G76" s="26">
        <f t="shared" si="2"/>
        <v>0.2792207792207792</v>
      </c>
    </row>
    <row r="77" spans="1:7" ht="12.75">
      <c r="A77" s="8" t="s">
        <v>102</v>
      </c>
      <c r="B77" s="9">
        <v>1272</v>
      </c>
      <c r="C77" s="9">
        <v>196</v>
      </c>
      <c r="D77" s="9">
        <v>31</v>
      </c>
      <c r="E77" s="9">
        <v>1499</v>
      </c>
      <c r="F77" s="9">
        <v>4717</v>
      </c>
      <c r="G77" s="26">
        <f t="shared" si="2"/>
        <v>0.31778672885308457</v>
      </c>
    </row>
    <row r="78" spans="1:7" ht="12.75">
      <c r="A78" s="8" t="s">
        <v>103</v>
      </c>
      <c r="B78" s="9">
        <v>14</v>
      </c>
      <c r="C78" s="9">
        <v>5</v>
      </c>
      <c r="D78" s="9">
        <v>1</v>
      </c>
      <c r="E78" s="9">
        <v>20</v>
      </c>
      <c r="F78" s="9">
        <v>98</v>
      </c>
      <c r="G78" s="26">
        <f t="shared" si="2"/>
        <v>0.20408163265306123</v>
      </c>
    </row>
    <row r="79" spans="1:7" ht="12.75">
      <c r="A79" s="8" t="s">
        <v>104</v>
      </c>
      <c r="B79" s="9">
        <v>12</v>
      </c>
      <c r="C79" s="9">
        <v>1</v>
      </c>
      <c r="D79" s="9">
        <v>3</v>
      </c>
      <c r="E79" s="9">
        <v>16</v>
      </c>
      <c r="F79" s="9">
        <v>94</v>
      </c>
      <c r="G79" s="26">
        <f t="shared" si="2"/>
        <v>0.1702127659574468</v>
      </c>
    </row>
    <row r="80" spans="1:7" ht="12.75">
      <c r="A80" s="8" t="s">
        <v>105</v>
      </c>
      <c r="B80" s="9" t="s">
        <v>48</v>
      </c>
      <c r="C80" s="9">
        <v>2</v>
      </c>
      <c r="D80" s="9" t="s">
        <v>48</v>
      </c>
      <c r="E80" s="9">
        <v>2</v>
      </c>
      <c r="F80" s="9">
        <v>15</v>
      </c>
      <c r="G80" s="26">
        <f t="shared" si="2"/>
        <v>0.13333333333333333</v>
      </c>
    </row>
    <row r="81" spans="1:7" ht="12.75">
      <c r="A81" s="8" t="s">
        <v>106</v>
      </c>
      <c r="B81" s="9">
        <v>14</v>
      </c>
      <c r="C81" s="9">
        <v>1</v>
      </c>
      <c r="D81" s="9">
        <v>2</v>
      </c>
      <c r="E81" s="9">
        <v>17</v>
      </c>
      <c r="F81" s="9">
        <v>120</v>
      </c>
      <c r="G81" s="26">
        <f t="shared" si="2"/>
        <v>0.14166666666666666</v>
      </c>
    </row>
    <row r="82" spans="1:7" ht="12.75">
      <c r="A82" s="8" t="s">
        <v>107</v>
      </c>
      <c r="B82" s="9">
        <v>32</v>
      </c>
      <c r="C82" s="9">
        <v>14</v>
      </c>
      <c r="D82" s="9">
        <v>7</v>
      </c>
      <c r="E82" s="9">
        <v>53</v>
      </c>
      <c r="F82" s="9">
        <v>690</v>
      </c>
      <c r="G82" s="26">
        <f t="shared" si="2"/>
        <v>0.07681159420289856</v>
      </c>
    </row>
    <row r="83" spans="1:7" ht="12.75">
      <c r="A83" s="8" t="s">
        <v>108</v>
      </c>
      <c r="B83" s="9">
        <v>141</v>
      </c>
      <c r="C83" s="9">
        <v>69</v>
      </c>
      <c r="D83" s="9">
        <v>21</v>
      </c>
      <c r="E83" s="9">
        <v>231</v>
      </c>
      <c r="F83" s="9">
        <v>832</v>
      </c>
      <c r="G83" s="26">
        <f t="shared" si="2"/>
        <v>0.2776442307692308</v>
      </c>
    </row>
    <row r="84" spans="1:7" ht="12.75">
      <c r="A84" s="8" t="s">
        <v>109</v>
      </c>
      <c r="B84" s="9">
        <v>8</v>
      </c>
      <c r="C84" s="9">
        <v>18</v>
      </c>
      <c r="D84" s="9">
        <v>10</v>
      </c>
      <c r="E84" s="9">
        <v>36</v>
      </c>
      <c r="F84" s="9">
        <v>381</v>
      </c>
      <c r="G84" s="26">
        <f t="shared" si="2"/>
        <v>0.09448818897637795</v>
      </c>
    </row>
    <row r="85" spans="1:7" ht="12.75">
      <c r="A85" s="8" t="s">
        <v>110</v>
      </c>
      <c r="B85" s="9">
        <v>1</v>
      </c>
      <c r="C85" s="9" t="s">
        <v>48</v>
      </c>
      <c r="D85" s="9" t="s">
        <v>48</v>
      </c>
      <c r="E85" s="9">
        <v>1</v>
      </c>
      <c r="F85" s="9">
        <v>6</v>
      </c>
      <c r="G85" s="26">
        <f t="shared" si="2"/>
        <v>0.16666666666666666</v>
      </c>
    </row>
    <row r="86" spans="1:7" ht="12.75">
      <c r="A86" s="8" t="s">
        <v>111</v>
      </c>
      <c r="B86" s="9">
        <v>219</v>
      </c>
      <c r="C86" s="9">
        <v>13</v>
      </c>
      <c r="D86" s="9">
        <v>6</v>
      </c>
      <c r="E86" s="9">
        <v>238</v>
      </c>
      <c r="F86" s="9">
        <v>1387</v>
      </c>
      <c r="G86" s="26">
        <f t="shared" si="2"/>
        <v>0.17159336697909156</v>
      </c>
    </row>
    <row r="87" spans="1:7" ht="12.75">
      <c r="A87" s="8" t="s">
        <v>112</v>
      </c>
      <c r="B87" s="9">
        <v>468</v>
      </c>
      <c r="C87" s="9">
        <v>510</v>
      </c>
      <c r="D87" s="9">
        <v>166</v>
      </c>
      <c r="E87" s="9">
        <v>1144</v>
      </c>
      <c r="F87" s="9">
        <v>6108</v>
      </c>
      <c r="G87" s="26">
        <f t="shared" si="2"/>
        <v>0.18729535036018335</v>
      </c>
    </row>
    <row r="88" spans="1:7" ht="12.75">
      <c r="A88" s="8" t="s">
        <v>113</v>
      </c>
      <c r="B88" s="9">
        <v>6</v>
      </c>
      <c r="C88" s="9">
        <v>2</v>
      </c>
      <c r="D88" s="9">
        <v>6</v>
      </c>
      <c r="E88" s="9">
        <v>14</v>
      </c>
      <c r="F88" s="9">
        <v>116</v>
      </c>
      <c r="G88" s="26">
        <f t="shared" si="2"/>
        <v>0.1206896551724138</v>
      </c>
    </row>
    <row r="89" spans="1:7" ht="12.75">
      <c r="A89" s="8" t="s">
        <v>114</v>
      </c>
      <c r="B89" s="9">
        <v>79</v>
      </c>
      <c r="C89" s="9">
        <v>35</v>
      </c>
      <c r="D89" s="9">
        <v>22</v>
      </c>
      <c r="E89" s="9">
        <v>136</v>
      </c>
      <c r="F89" s="9">
        <v>888</v>
      </c>
      <c r="G89" s="26">
        <f t="shared" si="2"/>
        <v>0.15315315315315314</v>
      </c>
    </row>
    <row r="90" spans="1:7" ht="12.75">
      <c r="A90" s="8" t="s">
        <v>115</v>
      </c>
      <c r="B90" s="9">
        <v>13</v>
      </c>
      <c r="C90" s="9">
        <v>11</v>
      </c>
      <c r="D90" s="9">
        <v>7</v>
      </c>
      <c r="E90" s="9">
        <v>31</v>
      </c>
      <c r="F90" s="9">
        <v>308</v>
      </c>
      <c r="G90" s="26">
        <f t="shared" si="2"/>
        <v>0.10064935064935066</v>
      </c>
    </row>
    <row r="91" spans="1:7" ht="12.75">
      <c r="A91" s="8" t="s">
        <v>116</v>
      </c>
      <c r="B91" s="9">
        <v>3</v>
      </c>
      <c r="C91" s="9">
        <v>2</v>
      </c>
      <c r="D91" s="9" t="s">
        <v>48</v>
      </c>
      <c r="E91" s="9">
        <v>5</v>
      </c>
      <c r="F91" s="9">
        <v>48</v>
      </c>
      <c r="G91" s="26">
        <f t="shared" si="2"/>
        <v>0.10416666666666667</v>
      </c>
    </row>
    <row r="92" spans="1:7" ht="12.75">
      <c r="A92" s="8" t="s">
        <v>117</v>
      </c>
      <c r="B92" s="9">
        <v>109</v>
      </c>
      <c r="C92" s="9">
        <v>23</v>
      </c>
      <c r="D92" s="9">
        <v>6</v>
      </c>
      <c r="E92" s="9">
        <v>138</v>
      </c>
      <c r="F92" s="9">
        <v>600</v>
      </c>
      <c r="G92" s="26">
        <f t="shared" si="2"/>
        <v>0.23</v>
      </c>
    </row>
    <row r="93" spans="1:7" ht="12.75">
      <c r="A93" s="8" t="s">
        <v>118</v>
      </c>
      <c r="B93" s="9">
        <v>190</v>
      </c>
      <c r="C93" s="9">
        <v>15</v>
      </c>
      <c r="D93" s="9">
        <v>6</v>
      </c>
      <c r="E93" s="9">
        <v>211</v>
      </c>
      <c r="F93" s="9">
        <v>1096</v>
      </c>
      <c r="G93" s="26">
        <f aca="true" t="shared" si="3" ref="G93:G114">E93/F93</f>
        <v>0.19251824817518248</v>
      </c>
    </row>
    <row r="94" spans="1:7" ht="12.75">
      <c r="A94" s="8" t="s">
        <v>119</v>
      </c>
      <c r="B94" s="9">
        <v>2</v>
      </c>
      <c r="C94" s="9" t="s">
        <v>48</v>
      </c>
      <c r="D94" s="9">
        <v>1</v>
      </c>
      <c r="E94" s="9">
        <v>3</v>
      </c>
      <c r="F94" s="9">
        <v>7</v>
      </c>
      <c r="G94" s="26">
        <f t="shared" si="3"/>
        <v>0.42857142857142855</v>
      </c>
    </row>
    <row r="95" spans="1:7" ht="12.75">
      <c r="A95" s="8" t="s">
        <v>120</v>
      </c>
      <c r="B95" s="9">
        <v>16</v>
      </c>
      <c r="C95" s="9">
        <v>5</v>
      </c>
      <c r="D95" s="9">
        <v>7</v>
      </c>
      <c r="E95" s="9">
        <v>28</v>
      </c>
      <c r="F95" s="9">
        <v>207</v>
      </c>
      <c r="G95" s="26">
        <f t="shared" si="3"/>
        <v>0.13526570048309178</v>
      </c>
    </row>
    <row r="96" spans="1:7" ht="12.75">
      <c r="A96" s="8" t="s">
        <v>121</v>
      </c>
      <c r="B96" s="9">
        <v>2</v>
      </c>
      <c r="C96" s="9">
        <v>1</v>
      </c>
      <c r="D96" s="9">
        <v>1</v>
      </c>
      <c r="E96" s="9">
        <v>4</v>
      </c>
      <c r="F96" s="9">
        <v>18</v>
      </c>
      <c r="G96" s="26">
        <f t="shared" si="3"/>
        <v>0.2222222222222222</v>
      </c>
    </row>
    <row r="97" spans="1:7" ht="12.75">
      <c r="A97" s="8" t="s">
        <v>122</v>
      </c>
      <c r="B97" s="9">
        <v>62</v>
      </c>
      <c r="C97" s="9">
        <v>13</v>
      </c>
      <c r="D97" s="9">
        <v>6</v>
      </c>
      <c r="E97" s="9">
        <v>81</v>
      </c>
      <c r="F97" s="9">
        <v>178</v>
      </c>
      <c r="G97" s="26">
        <f t="shared" si="3"/>
        <v>0.4550561797752809</v>
      </c>
    </row>
    <row r="98" spans="1:7" ht="12.75">
      <c r="A98" s="8" t="s">
        <v>123</v>
      </c>
      <c r="B98" s="9" t="s">
        <v>48</v>
      </c>
      <c r="C98" s="9">
        <v>2</v>
      </c>
      <c r="D98" s="9" t="s">
        <v>48</v>
      </c>
      <c r="E98" s="9">
        <v>2</v>
      </c>
      <c r="F98" s="9">
        <v>42</v>
      </c>
      <c r="G98" s="26">
        <f t="shared" si="3"/>
        <v>0.047619047619047616</v>
      </c>
    </row>
    <row r="99" spans="1:7" ht="12.75">
      <c r="A99" s="8" t="s">
        <v>124</v>
      </c>
      <c r="B99" s="9">
        <v>181</v>
      </c>
      <c r="C99" s="9">
        <v>16</v>
      </c>
      <c r="D99" s="9">
        <v>1</v>
      </c>
      <c r="E99" s="9">
        <v>198</v>
      </c>
      <c r="F99" s="9">
        <v>754</v>
      </c>
      <c r="G99" s="26">
        <f t="shared" si="3"/>
        <v>0.2625994694960212</v>
      </c>
    </row>
    <row r="100" spans="1:7" ht="12.75">
      <c r="A100" s="8" t="s">
        <v>125</v>
      </c>
      <c r="B100" s="9">
        <v>171</v>
      </c>
      <c r="C100" s="9">
        <v>43</v>
      </c>
      <c r="D100" s="9">
        <v>6</v>
      </c>
      <c r="E100" s="9">
        <v>220</v>
      </c>
      <c r="F100" s="9">
        <v>774</v>
      </c>
      <c r="G100" s="26">
        <f t="shared" si="3"/>
        <v>0.2842377260981912</v>
      </c>
    </row>
    <row r="101" spans="1:7" ht="12.75">
      <c r="A101" s="8" t="s">
        <v>126</v>
      </c>
      <c r="B101" s="9"/>
      <c r="C101" s="9"/>
      <c r="D101" s="9"/>
      <c r="E101" s="9"/>
      <c r="F101" s="9">
        <v>2</v>
      </c>
      <c r="G101" s="26">
        <f t="shared" si="3"/>
        <v>0</v>
      </c>
    </row>
    <row r="102" spans="1:7" ht="12.75">
      <c r="A102" s="8" t="s">
        <v>127</v>
      </c>
      <c r="B102" s="9">
        <v>53</v>
      </c>
      <c r="C102" s="9">
        <v>14</v>
      </c>
      <c r="D102" s="9">
        <v>3</v>
      </c>
      <c r="E102" s="9">
        <v>70</v>
      </c>
      <c r="F102" s="9">
        <v>289</v>
      </c>
      <c r="G102" s="26">
        <f t="shared" si="3"/>
        <v>0.2422145328719723</v>
      </c>
    </row>
    <row r="103" spans="1:7" ht="12.75">
      <c r="A103" s="8" t="s">
        <v>128</v>
      </c>
      <c r="B103" s="9">
        <v>23</v>
      </c>
      <c r="C103" s="9">
        <v>22</v>
      </c>
      <c r="D103" s="9">
        <v>9</v>
      </c>
      <c r="E103" s="9">
        <v>54</v>
      </c>
      <c r="F103" s="9">
        <v>222</v>
      </c>
      <c r="G103" s="26">
        <f t="shared" si="3"/>
        <v>0.24324324324324326</v>
      </c>
    </row>
    <row r="104" spans="1:7" ht="12.75">
      <c r="A104" s="8" t="s">
        <v>129</v>
      </c>
      <c r="B104" s="9">
        <v>2</v>
      </c>
      <c r="C104" s="9">
        <v>3</v>
      </c>
      <c r="D104" s="9">
        <v>5</v>
      </c>
      <c r="E104" s="9">
        <v>10</v>
      </c>
      <c r="F104" s="9">
        <v>27</v>
      </c>
      <c r="G104" s="26">
        <f t="shared" si="3"/>
        <v>0.37037037037037035</v>
      </c>
    </row>
    <row r="105" spans="1:7" ht="12.75">
      <c r="A105" s="8" t="s">
        <v>130</v>
      </c>
      <c r="B105" s="9">
        <v>70</v>
      </c>
      <c r="C105" s="9">
        <v>14</v>
      </c>
      <c r="D105" s="9">
        <v>5</v>
      </c>
      <c r="E105" s="9">
        <v>89</v>
      </c>
      <c r="F105" s="9">
        <v>135</v>
      </c>
      <c r="G105" s="26">
        <f t="shared" si="3"/>
        <v>0.6592592592592592</v>
      </c>
    </row>
    <row r="106" spans="1:7" ht="12.75">
      <c r="A106" s="8" t="s">
        <v>131</v>
      </c>
      <c r="B106" s="9">
        <v>38</v>
      </c>
      <c r="C106" s="9">
        <v>5</v>
      </c>
      <c r="D106" s="9">
        <v>1</v>
      </c>
      <c r="E106" s="9">
        <v>44</v>
      </c>
      <c r="F106" s="9">
        <v>144</v>
      </c>
      <c r="G106" s="26">
        <f t="shared" si="3"/>
        <v>0.3055555555555556</v>
      </c>
    </row>
    <row r="107" spans="1:7" ht="12.75">
      <c r="A107" s="8" t="s">
        <v>132</v>
      </c>
      <c r="B107" s="9">
        <v>2</v>
      </c>
      <c r="C107" s="9">
        <v>1</v>
      </c>
      <c r="D107" s="9" t="s">
        <v>48</v>
      </c>
      <c r="E107" s="9">
        <v>3</v>
      </c>
      <c r="F107" s="9">
        <v>16</v>
      </c>
      <c r="G107" s="26">
        <f t="shared" si="3"/>
        <v>0.1875</v>
      </c>
    </row>
    <row r="108" spans="1:7" ht="12.75">
      <c r="A108" s="8" t="s">
        <v>133</v>
      </c>
      <c r="B108" s="9">
        <v>9</v>
      </c>
      <c r="C108" s="9">
        <v>2</v>
      </c>
      <c r="D108" s="9" t="s">
        <v>48</v>
      </c>
      <c r="E108" s="9">
        <v>11</v>
      </c>
      <c r="F108" s="9">
        <v>45</v>
      </c>
      <c r="G108" s="26">
        <f t="shared" si="3"/>
        <v>0.24444444444444444</v>
      </c>
    </row>
    <row r="109" spans="1:7" ht="12.75">
      <c r="A109" s="8" t="s">
        <v>134</v>
      </c>
      <c r="B109" s="9">
        <v>60</v>
      </c>
      <c r="C109" s="9">
        <v>21</v>
      </c>
      <c r="D109" s="9">
        <v>12</v>
      </c>
      <c r="E109" s="9">
        <v>93</v>
      </c>
      <c r="F109" s="9">
        <v>520</v>
      </c>
      <c r="G109" s="26">
        <f t="shared" si="3"/>
        <v>0.17884615384615385</v>
      </c>
    </row>
    <row r="110" spans="1:7" ht="12.75">
      <c r="A110" s="8" t="s">
        <v>135</v>
      </c>
      <c r="B110" s="9">
        <v>2</v>
      </c>
      <c r="C110" s="9" t="s">
        <v>48</v>
      </c>
      <c r="D110" s="9" t="s">
        <v>48</v>
      </c>
      <c r="E110" s="9">
        <v>2</v>
      </c>
      <c r="F110" s="9">
        <v>15</v>
      </c>
      <c r="G110" s="26">
        <f t="shared" si="3"/>
        <v>0.13333333333333333</v>
      </c>
    </row>
    <row r="111" spans="1:7" ht="12.75">
      <c r="A111" s="8" t="s">
        <v>136</v>
      </c>
      <c r="B111" s="9">
        <v>48</v>
      </c>
      <c r="C111" s="9">
        <v>6</v>
      </c>
      <c r="D111" s="9">
        <v>2</v>
      </c>
      <c r="E111" s="9">
        <v>56</v>
      </c>
      <c r="F111" s="9">
        <v>566</v>
      </c>
      <c r="G111" s="26">
        <f t="shared" si="3"/>
        <v>0.0989399293286219</v>
      </c>
    </row>
    <row r="112" spans="1:7" ht="12.75">
      <c r="A112" s="8" t="s">
        <v>137</v>
      </c>
      <c r="B112" s="9">
        <v>2022</v>
      </c>
      <c r="C112" s="9">
        <v>33</v>
      </c>
      <c r="D112" s="9">
        <v>5</v>
      </c>
      <c r="E112" s="9">
        <v>2060</v>
      </c>
      <c r="F112" s="9">
        <v>2870</v>
      </c>
      <c r="G112" s="26">
        <f t="shared" si="3"/>
        <v>0.7177700348432056</v>
      </c>
    </row>
    <row r="113" spans="1:7" ht="12.75">
      <c r="A113" s="8" t="s">
        <v>50</v>
      </c>
      <c r="B113" s="9">
        <v>283</v>
      </c>
      <c r="C113" s="9">
        <v>181</v>
      </c>
      <c r="D113" s="9">
        <v>45</v>
      </c>
      <c r="E113" s="9">
        <v>509</v>
      </c>
      <c r="F113" s="9">
        <v>3529</v>
      </c>
      <c r="G113" s="26">
        <f t="shared" si="3"/>
        <v>0.14423349390762255</v>
      </c>
    </row>
    <row r="114" spans="1:7" ht="13.5" thickBot="1">
      <c r="A114" s="18" t="s">
        <v>51</v>
      </c>
      <c r="B114" s="12">
        <v>12406</v>
      </c>
      <c r="C114" s="12">
        <v>2541</v>
      </c>
      <c r="D114" s="12">
        <v>873</v>
      </c>
      <c r="E114" s="12">
        <v>15820</v>
      </c>
      <c r="F114" s="12">
        <v>83225</v>
      </c>
      <c r="G114" s="19">
        <f t="shared" si="3"/>
        <v>0.19008711324722138</v>
      </c>
    </row>
    <row r="116" spans="1:7" ht="12.75">
      <c r="A116" s="47" t="s">
        <v>162</v>
      </c>
      <c r="B116" s="47"/>
      <c r="C116" s="47"/>
      <c r="D116" s="47"/>
      <c r="E116" s="47"/>
      <c r="F116" s="47"/>
      <c r="G116" s="47"/>
    </row>
  </sheetData>
  <sheetProtection selectLockedCells="1" selectUnlockedCells="1"/>
  <mergeCells count="10">
    <mergeCell ref="A116:G116"/>
    <mergeCell ref="A27:A28"/>
    <mergeCell ref="B27:E27"/>
    <mergeCell ref="F27:F28"/>
    <mergeCell ref="G27:G28"/>
    <mergeCell ref="A1:G1"/>
    <mergeCell ref="A3:A4"/>
    <mergeCell ref="B3:E3"/>
    <mergeCell ref="F3:F4"/>
    <mergeCell ref="G3:G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164</v>
      </c>
      <c r="B1" s="42"/>
      <c r="C1" s="42"/>
      <c r="D1" s="42"/>
      <c r="E1" s="42"/>
      <c r="F1" s="42"/>
      <c r="G1" s="42"/>
    </row>
    <row r="3" spans="1:7" ht="12.75" customHeight="1" thickBot="1">
      <c r="A3" s="43" t="s">
        <v>23</v>
      </c>
      <c r="B3" s="44" t="s">
        <v>24</v>
      </c>
      <c r="C3" s="44"/>
      <c r="D3" s="44"/>
      <c r="E3" s="44"/>
      <c r="F3" s="48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50"/>
      <c r="G4" s="46"/>
    </row>
    <row r="5" spans="1:7" ht="12.75">
      <c r="A5" s="8" t="s">
        <v>28</v>
      </c>
      <c r="B5" s="9">
        <v>1803</v>
      </c>
      <c r="C5" s="9">
        <v>110</v>
      </c>
      <c r="D5" s="9">
        <v>11</v>
      </c>
      <c r="E5" s="9">
        <v>1924</v>
      </c>
      <c r="F5" s="9">
        <v>8481</v>
      </c>
      <c r="G5" s="26">
        <f aca="true" t="shared" si="0" ref="G5:G25">E5/F5</f>
        <v>0.22686004008961208</v>
      </c>
    </row>
    <row r="6" spans="1:7" ht="12.75">
      <c r="A6" s="8" t="s">
        <v>29</v>
      </c>
      <c r="B6" s="9">
        <v>3</v>
      </c>
      <c r="C6" s="9">
        <v>1</v>
      </c>
      <c r="D6" s="9">
        <v>3</v>
      </c>
      <c r="E6" s="9">
        <v>7</v>
      </c>
      <c r="F6" s="9">
        <v>99</v>
      </c>
      <c r="G6" s="26">
        <f t="shared" si="0"/>
        <v>0.0707070707070707</v>
      </c>
    </row>
    <row r="7" spans="1:7" ht="12.75">
      <c r="A7" s="8" t="s">
        <v>30</v>
      </c>
      <c r="B7" s="9">
        <v>1188</v>
      </c>
      <c r="C7" s="9">
        <v>456</v>
      </c>
      <c r="D7" s="9">
        <v>234</v>
      </c>
      <c r="E7" s="9">
        <v>1878</v>
      </c>
      <c r="F7" s="9">
        <v>13643</v>
      </c>
      <c r="G7" s="26">
        <f t="shared" si="0"/>
        <v>0.13765300886901707</v>
      </c>
    </row>
    <row r="8" spans="1:7" ht="12.75">
      <c r="A8" s="8" t="s">
        <v>31</v>
      </c>
      <c r="B8" s="9">
        <v>12</v>
      </c>
      <c r="C8" s="9">
        <v>9</v>
      </c>
      <c r="D8" s="9">
        <v>2</v>
      </c>
      <c r="E8" s="9">
        <v>23</v>
      </c>
      <c r="F8" s="9">
        <v>163</v>
      </c>
      <c r="G8" s="26">
        <f t="shared" si="0"/>
        <v>0.1411042944785276</v>
      </c>
    </row>
    <row r="9" spans="1:7" ht="12.75">
      <c r="A9" s="8" t="s">
        <v>32</v>
      </c>
      <c r="B9" s="9">
        <v>1</v>
      </c>
      <c r="C9" s="9">
        <v>3</v>
      </c>
      <c r="D9" s="9" t="s">
        <v>48</v>
      </c>
      <c r="E9" s="9">
        <v>4</v>
      </c>
      <c r="F9" s="9">
        <v>140</v>
      </c>
      <c r="G9" s="26">
        <f t="shared" si="0"/>
        <v>0.02857142857142857</v>
      </c>
    </row>
    <row r="10" spans="1:7" ht="12.75">
      <c r="A10" s="8" t="s">
        <v>33</v>
      </c>
      <c r="B10" s="9">
        <v>262</v>
      </c>
      <c r="C10" s="9">
        <v>151</v>
      </c>
      <c r="D10" s="9">
        <v>59</v>
      </c>
      <c r="E10" s="9">
        <v>472</v>
      </c>
      <c r="F10" s="9">
        <v>11377</v>
      </c>
      <c r="G10" s="26">
        <f t="shared" si="0"/>
        <v>0.04148721103981717</v>
      </c>
    </row>
    <row r="11" spans="1:7" ht="12.75">
      <c r="A11" s="8" t="s">
        <v>34</v>
      </c>
      <c r="B11" s="9">
        <v>3310</v>
      </c>
      <c r="C11" s="9">
        <v>473</v>
      </c>
      <c r="D11" s="9">
        <v>144</v>
      </c>
      <c r="E11" s="9">
        <v>3927</v>
      </c>
      <c r="F11" s="9">
        <v>18642</v>
      </c>
      <c r="G11" s="26">
        <f t="shared" si="0"/>
        <v>0.21065336337302865</v>
      </c>
    </row>
    <row r="12" spans="1:7" ht="12.75">
      <c r="A12" s="8" t="s">
        <v>35</v>
      </c>
      <c r="B12" s="9">
        <v>103</v>
      </c>
      <c r="C12" s="9">
        <v>40</v>
      </c>
      <c r="D12" s="9">
        <v>14</v>
      </c>
      <c r="E12" s="9">
        <v>157</v>
      </c>
      <c r="F12" s="9">
        <v>2061</v>
      </c>
      <c r="G12" s="26">
        <f t="shared" si="0"/>
        <v>0.07617661329451722</v>
      </c>
    </row>
    <row r="13" spans="1:7" ht="12.75">
      <c r="A13" s="8" t="s">
        <v>36</v>
      </c>
      <c r="B13" s="9">
        <v>1354</v>
      </c>
      <c r="C13" s="9">
        <v>215</v>
      </c>
      <c r="D13" s="9">
        <v>39</v>
      </c>
      <c r="E13" s="9">
        <v>1608</v>
      </c>
      <c r="F13" s="9">
        <v>5069</v>
      </c>
      <c r="G13" s="26">
        <f t="shared" si="0"/>
        <v>0.31722233182087195</v>
      </c>
    </row>
    <row r="14" spans="1:7" ht="12.75">
      <c r="A14" s="8" t="s">
        <v>37</v>
      </c>
      <c r="B14" s="9">
        <v>216</v>
      </c>
      <c r="C14" s="9">
        <v>96</v>
      </c>
      <c r="D14" s="9">
        <v>34</v>
      </c>
      <c r="E14" s="9">
        <v>346</v>
      </c>
      <c r="F14" s="9">
        <v>1871</v>
      </c>
      <c r="G14" s="26">
        <f t="shared" si="0"/>
        <v>0.18492784607161947</v>
      </c>
    </row>
    <row r="15" spans="1:7" ht="12.75">
      <c r="A15" s="8" t="s">
        <v>38</v>
      </c>
      <c r="B15" s="9">
        <v>251</v>
      </c>
      <c r="C15" s="9">
        <v>33</v>
      </c>
      <c r="D15" s="9">
        <v>20</v>
      </c>
      <c r="E15" s="9">
        <v>304</v>
      </c>
      <c r="F15" s="9">
        <v>1834</v>
      </c>
      <c r="G15" s="26">
        <f t="shared" si="0"/>
        <v>0.16575790621592149</v>
      </c>
    </row>
    <row r="16" spans="1:7" ht="12.75">
      <c r="A16" s="8" t="s">
        <v>39</v>
      </c>
      <c r="B16" s="9">
        <v>486</v>
      </c>
      <c r="C16" s="9">
        <v>501</v>
      </c>
      <c r="D16" s="9">
        <v>170</v>
      </c>
      <c r="E16" s="9">
        <v>1157</v>
      </c>
      <c r="F16" s="9">
        <v>6078</v>
      </c>
      <c r="G16" s="26">
        <f t="shared" si="0"/>
        <v>0.19035867061533399</v>
      </c>
    </row>
    <row r="17" spans="1:7" ht="12.75">
      <c r="A17" s="8" t="s">
        <v>40</v>
      </c>
      <c r="B17" s="9">
        <v>429</v>
      </c>
      <c r="C17" s="9">
        <v>87</v>
      </c>
      <c r="D17" s="9">
        <v>56</v>
      </c>
      <c r="E17" s="9">
        <v>572</v>
      </c>
      <c r="F17" s="9">
        <v>3165</v>
      </c>
      <c r="G17" s="26">
        <f t="shared" si="0"/>
        <v>0.18072669826224327</v>
      </c>
    </row>
    <row r="18" spans="1:7" ht="12.75">
      <c r="A18" s="8" t="s">
        <v>41</v>
      </c>
      <c r="B18" s="9">
        <v>444</v>
      </c>
      <c r="C18" s="9">
        <v>78</v>
      </c>
      <c r="D18" s="9">
        <v>22</v>
      </c>
      <c r="E18" s="9">
        <v>544</v>
      </c>
      <c r="F18" s="9">
        <v>2040</v>
      </c>
      <c r="G18" s="26">
        <f t="shared" si="0"/>
        <v>0.26666666666666666</v>
      </c>
    </row>
    <row r="19" spans="1:7" ht="12.75">
      <c r="A19" s="8" t="s">
        <v>42</v>
      </c>
      <c r="B19" s="9">
        <v>0</v>
      </c>
      <c r="C19" s="9">
        <v>0</v>
      </c>
      <c r="D19" s="9">
        <v>0</v>
      </c>
      <c r="E19" s="9">
        <v>0</v>
      </c>
      <c r="F19" s="9">
        <v>2</v>
      </c>
      <c r="G19" s="26">
        <f t="shared" si="0"/>
        <v>0</v>
      </c>
    </row>
    <row r="20" spans="1:7" ht="12.75">
      <c r="A20" s="8" t="s">
        <v>43</v>
      </c>
      <c r="B20" s="9">
        <v>59</v>
      </c>
      <c r="C20" s="9">
        <v>13</v>
      </c>
      <c r="D20" s="9">
        <v>3</v>
      </c>
      <c r="E20" s="9">
        <v>75</v>
      </c>
      <c r="F20" s="9">
        <v>298</v>
      </c>
      <c r="G20" s="26">
        <f t="shared" si="0"/>
        <v>0.2516778523489933</v>
      </c>
    </row>
    <row r="21" spans="1:7" ht="12.75">
      <c r="A21" s="8" t="s">
        <v>44</v>
      </c>
      <c r="B21" s="9">
        <v>96</v>
      </c>
      <c r="C21" s="9">
        <v>43</v>
      </c>
      <c r="D21" s="9">
        <v>19</v>
      </c>
      <c r="E21" s="9">
        <v>158</v>
      </c>
      <c r="F21" s="9">
        <v>411</v>
      </c>
      <c r="G21" s="26">
        <f t="shared" si="0"/>
        <v>0.3844282238442822</v>
      </c>
    </row>
    <row r="22" spans="1:7" ht="12.75">
      <c r="A22" s="8" t="s">
        <v>45</v>
      </c>
      <c r="B22" s="9">
        <v>111</v>
      </c>
      <c r="C22" s="9">
        <v>34</v>
      </c>
      <c r="D22" s="9">
        <v>11</v>
      </c>
      <c r="E22" s="9">
        <v>156</v>
      </c>
      <c r="F22" s="9">
        <v>752</v>
      </c>
      <c r="G22" s="26">
        <f t="shared" si="0"/>
        <v>0.2074468085106383</v>
      </c>
    </row>
    <row r="23" spans="1:7" ht="12.75">
      <c r="A23" s="8" t="s">
        <v>46</v>
      </c>
      <c r="B23" s="9">
        <v>2080</v>
      </c>
      <c r="C23" s="9">
        <v>41</v>
      </c>
      <c r="D23" s="9">
        <v>8</v>
      </c>
      <c r="E23" s="9">
        <v>2129</v>
      </c>
      <c r="F23" s="9">
        <v>3455</v>
      </c>
      <c r="G23" s="26">
        <f t="shared" si="0"/>
        <v>0.6162083936324168</v>
      </c>
    </row>
    <row r="24" spans="1:7" ht="12.75">
      <c r="A24" s="8" t="s">
        <v>50</v>
      </c>
      <c r="B24" s="9">
        <v>305</v>
      </c>
      <c r="C24" s="9">
        <v>176</v>
      </c>
      <c r="D24" s="9">
        <v>50</v>
      </c>
      <c r="E24" s="9">
        <v>531</v>
      </c>
      <c r="F24" s="9">
        <v>3633</v>
      </c>
      <c r="G24" s="26">
        <f t="shared" si="0"/>
        <v>0.14616019818331957</v>
      </c>
    </row>
    <row r="25" spans="1:7" ht="13.5" thickBot="1">
      <c r="A25" s="18" t="s">
        <v>51</v>
      </c>
      <c r="B25" s="12">
        <v>12513</v>
      </c>
      <c r="C25" s="12">
        <v>2560</v>
      </c>
      <c r="D25" s="12">
        <v>899</v>
      </c>
      <c r="E25" s="12">
        <v>15972</v>
      </c>
      <c r="F25" s="12">
        <v>83214</v>
      </c>
      <c r="G25" s="19">
        <f t="shared" si="0"/>
        <v>0.19193885644242556</v>
      </c>
    </row>
    <row r="26" ht="13.5" thickBot="1"/>
    <row r="27" spans="1:7" ht="12.75" customHeight="1" thickBot="1">
      <c r="A27" s="43" t="s">
        <v>52</v>
      </c>
      <c r="B27" s="44" t="s">
        <v>24</v>
      </c>
      <c r="C27" s="44"/>
      <c r="D27" s="44"/>
      <c r="E27" s="44"/>
      <c r="F27" s="45" t="s">
        <v>25</v>
      </c>
      <c r="G27" s="46" t="s">
        <v>26</v>
      </c>
    </row>
    <row r="28" spans="1:7" ht="25.5">
      <c r="A28" s="43"/>
      <c r="B28" s="7" t="s">
        <v>17</v>
      </c>
      <c r="C28" s="7" t="s">
        <v>13</v>
      </c>
      <c r="D28" s="7" t="s">
        <v>8</v>
      </c>
      <c r="E28" s="7" t="s">
        <v>27</v>
      </c>
      <c r="F28" s="45"/>
      <c r="G28" s="46"/>
    </row>
    <row r="29" spans="1:7" ht="12.75">
      <c r="A29" s="8" t="s">
        <v>53</v>
      </c>
      <c r="B29" s="27">
        <v>1794</v>
      </c>
      <c r="C29" s="27">
        <v>110</v>
      </c>
      <c r="D29" s="27">
        <v>10</v>
      </c>
      <c r="E29" s="27">
        <v>1914</v>
      </c>
      <c r="F29" s="29">
        <v>8332</v>
      </c>
      <c r="G29" s="26">
        <f aca="true" t="shared" si="1" ref="G29:G60">E29/F29</f>
        <v>0.22971675468074892</v>
      </c>
    </row>
    <row r="30" spans="1:7" ht="12.75">
      <c r="A30" s="8" t="s">
        <v>54</v>
      </c>
      <c r="B30" s="27">
        <v>6</v>
      </c>
      <c r="C30" s="27" t="s">
        <v>48</v>
      </c>
      <c r="D30" s="27">
        <v>1</v>
      </c>
      <c r="E30" s="27">
        <v>7</v>
      </c>
      <c r="F30" s="29">
        <v>128</v>
      </c>
      <c r="G30" s="26">
        <f t="shared" si="1"/>
        <v>0.0546875</v>
      </c>
    </row>
    <row r="31" spans="1:7" ht="12.75">
      <c r="A31" s="8" t="s">
        <v>55</v>
      </c>
      <c r="B31" s="27">
        <v>3</v>
      </c>
      <c r="C31" s="27" t="s">
        <v>48</v>
      </c>
      <c r="D31" s="27" t="s">
        <v>48</v>
      </c>
      <c r="E31" s="27">
        <v>3</v>
      </c>
      <c r="F31" s="29">
        <v>21</v>
      </c>
      <c r="G31" s="26">
        <f t="shared" si="1"/>
        <v>0.14285714285714285</v>
      </c>
    </row>
    <row r="32" spans="1:7" ht="12.75">
      <c r="A32" s="8" t="s">
        <v>56</v>
      </c>
      <c r="B32" s="27" t="s">
        <v>48</v>
      </c>
      <c r="C32" s="27" t="s">
        <v>48</v>
      </c>
      <c r="D32" s="27" t="s">
        <v>48</v>
      </c>
      <c r="E32" s="27" t="s">
        <v>48</v>
      </c>
      <c r="F32" s="29">
        <v>1</v>
      </c>
      <c r="G32" s="26"/>
    </row>
    <row r="33" spans="1:7" ht="12.75">
      <c r="A33" s="8" t="s">
        <v>58</v>
      </c>
      <c r="B33" s="27" t="s">
        <v>48</v>
      </c>
      <c r="C33" s="27" t="s">
        <v>48</v>
      </c>
      <c r="D33" s="27" t="s">
        <v>48</v>
      </c>
      <c r="E33" s="27" t="s">
        <v>48</v>
      </c>
      <c r="F33" s="29">
        <v>1</v>
      </c>
      <c r="G33" s="26"/>
    </row>
    <row r="34" spans="1:7" ht="12.75">
      <c r="A34" s="8" t="s">
        <v>59</v>
      </c>
      <c r="B34" s="27">
        <v>3</v>
      </c>
      <c r="C34" s="27">
        <v>1</v>
      </c>
      <c r="D34" s="27">
        <v>3</v>
      </c>
      <c r="E34" s="27">
        <v>7</v>
      </c>
      <c r="F34" s="29">
        <v>95</v>
      </c>
      <c r="G34" s="26">
        <f t="shared" si="1"/>
        <v>0.07368421052631578</v>
      </c>
    </row>
    <row r="35" spans="1:7" ht="12.75">
      <c r="A35" s="8" t="s">
        <v>60</v>
      </c>
      <c r="B35" s="27" t="s">
        <v>48</v>
      </c>
      <c r="C35" s="27" t="s">
        <v>48</v>
      </c>
      <c r="D35" s="27" t="s">
        <v>48</v>
      </c>
      <c r="E35" s="27" t="s">
        <v>48</v>
      </c>
      <c r="F35" s="29">
        <v>2</v>
      </c>
      <c r="G35" s="26"/>
    </row>
    <row r="36" spans="1:7" ht="12.75">
      <c r="A36" s="8" t="s">
        <v>61</v>
      </c>
      <c r="B36" s="27">
        <v>66</v>
      </c>
      <c r="C36" s="27">
        <v>31</v>
      </c>
      <c r="D36" s="27">
        <v>5</v>
      </c>
      <c r="E36" s="27">
        <v>102</v>
      </c>
      <c r="F36" s="29">
        <v>608</v>
      </c>
      <c r="G36" s="26">
        <f t="shared" si="1"/>
        <v>0.16776315789473684</v>
      </c>
    </row>
    <row r="37" spans="1:7" ht="12.75">
      <c r="A37" s="8" t="s">
        <v>62</v>
      </c>
      <c r="B37" s="27">
        <v>5</v>
      </c>
      <c r="C37" s="27">
        <v>5</v>
      </c>
      <c r="D37" s="27" t="s">
        <v>48</v>
      </c>
      <c r="E37" s="27">
        <v>10</v>
      </c>
      <c r="F37" s="29">
        <v>54</v>
      </c>
      <c r="G37" s="26">
        <f t="shared" si="1"/>
        <v>0.18518518518518517</v>
      </c>
    </row>
    <row r="38" spans="1:7" ht="12.75">
      <c r="A38" s="8" t="s">
        <v>63</v>
      </c>
      <c r="B38" s="27" t="s">
        <v>48</v>
      </c>
      <c r="C38" s="27" t="s">
        <v>48</v>
      </c>
      <c r="D38" s="27" t="s">
        <v>48</v>
      </c>
      <c r="E38" s="27" t="s">
        <v>48</v>
      </c>
      <c r="F38" s="29">
        <v>2</v>
      </c>
      <c r="G38" s="26"/>
    </row>
    <row r="39" spans="1:7" ht="12.75">
      <c r="A39" s="8" t="s">
        <v>64</v>
      </c>
      <c r="B39" s="27">
        <v>102</v>
      </c>
      <c r="C39" s="27">
        <v>18</v>
      </c>
      <c r="D39" s="27">
        <v>9</v>
      </c>
      <c r="E39" s="27">
        <v>129</v>
      </c>
      <c r="F39" s="29">
        <v>380</v>
      </c>
      <c r="G39" s="26">
        <f t="shared" si="1"/>
        <v>0.3394736842105263</v>
      </c>
    </row>
    <row r="40" spans="1:7" ht="12.75">
      <c r="A40" s="8" t="s">
        <v>65</v>
      </c>
      <c r="B40" s="27">
        <v>363</v>
      </c>
      <c r="C40" s="27">
        <v>52</v>
      </c>
      <c r="D40" s="27">
        <v>25</v>
      </c>
      <c r="E40" s="27">
        <v>440</v>
      </c>
      <c r="F40" s="29">
        <v>1160</v>
      </c>
      <c r="G40" s="26">
        <f t="shared" si="1"/>
        <v>0.3793103448275862</v>
      </c>
    </row>
    <row r="41" spans="1:7" ht="12.75">
      <c r="A41" s="8" t="s">
        <v>66</v>
      </c>
      <c r="B41" s="27">
        <v>110</v>
      </c>
      <c r="C41" s="27">
        <v>26</v>
      </c>
      <c r="D41" s="27">
        <v>23</v>
      </c>
      <c r="E41" s="27">
        <v>159</v>
      </c>
      <c r="F41" s="29">
        <v>952</v>
      </c>
      <c r="G41" s="26">
        <f t="shared" si="1"/>
        <v>0.16701680672268907</v>
      </c>
    </row>
    <row r="42" spans="1:7" ht="12.75">
      <c r="A42" s="8" t="s">
        <v>67</v>
      </c>
      <c r="B42" s="27">
        <v>19</v>
      </c>
      <c r="C42" s="27">
        <v>20</v>
      </c>
      <c r="D42" s="27">
        <v>4</v>
      </c>
      <c r="E42" s="27">
        <v>43</v>
      </c>
      <c r="F42" s="29">
        <v>687</v>
      </c>
      <c r="G42" s="26">
        <f t="shared" si="1"/>
        <v>0.06259097525473072</v>
      </c>
    </row>
    <row r="43" spans="1:7" ht="12.75">
      <c r="A43" s="8" t="s">
        <v>68</v>
      </c>
      <c r="B43" s="27">
        <v>13</v>
      </c>
      <c r="C43" s="27">
        <v>3</v>
      </c>
      <c r="D43" s="27">
        <v>3</v>
      </c>
      <c r="E43" s="27">
        <v>19</v>
      </c>
      <c r="F43" s="29">
        <v>116</v>
      </c>
      <c r="G43" s="26">
        <f t="shared" si="1"/>
        <v>0.16379310344827586</v>
      </c>
    </row>
    <row r="44" spans="1:7" ht="12.75">
      <c r="A44" s="8" t="s">
        <v>69</v>
      </c>
      <c r="B44" s="27">
        <v>28</v>
      </c>
      <c r="C44" s="27">
        <v>12</v>
      </c>
      <c r="D44" s="27">
        <v>4</v>
      </c>
      <c r="E44" s="27">
        <v>44</v>
      </c>
      <c r="F44" s="29">
        <v>311</v>
      </c>
      <c r="G44" s="26">
        <f t="shared" si="1"/>
        <v>0.1414790996784566</v>
      </c>
    </row>
    <row r="45" spans="1:7" ht="12.75">
      <c r="A45" s="8" t="s">
        <v>70</v>
      </c>
      <c r="B45" s="27" t="s">
        <v>48</v>
      </c>
      <c r="C45" s="27" t="s">
        <v>48</v>
      </c>
      <c r="D45" s="27" t="s">
        <v>48</v>
      </c>
      <c r="E45" s="27" t="s">
        <v>48</v>
      </c>
      <c r="F45" s="29">
        <v>1</v>
      </c>
      <c r="G45" s="26"/>
    </row>
    <row r="46" spans="1:7" ht="12.75">
      <c r="A46" s="8" t="s">
        <v>71</v>
      </c>
      <c r="B46" s="27">
        <v>11</v>
      </c>
      <c r="C46" s="27">
        <v>3</v>
      </c>
      <c r="D46" s="27">
        <v>8</v>
      </c>
      <c r="E46" s="27">
        <v>22</v>
      </c>
      <c r="F46" s="29">
        <v>177</v>
      </c>
      <c r="G46" s="26">
        <f t="shared" si="1"/>
        <v>0.12429378531073447</v>
      </c>
    </row>
    <row r="47" spans="1:7" ht="12.75">
      <c r="A47" s="8" t="s">
        <v>72</v>
      </c>
      <c r="B47" s="27" t="s">
        <v>48</v>
      </c>
      <c r="C47" s="27">
        <v>1</v>
      </c>
      <c r="D47" s="27">
        <v>1</v>
      </c>
      <c r="E47" s="27">
        <v>2</v>
      </c>
      <c r="F47" s="29">
        <v>7</v>
      </c>
      <c r="G47" s="26">
        <f t="shared" si="1"/>
        <v>0.2857142857142857</v>
      </c>
    </row>
    <row r="48" spans="1:7" ht="12.75">
      <c r="A48" s="8" t="s">
        <v>73</v>
      </c>
      <c r="B48" s="27">
        <v>25</v>
      </c>
      <c r="C48" s="27">
        <v>17</v>
      </c>
      <c r="D48" s="27">
        <v>7</v>
      </c>
      <c r="E48" s="27">
        <v>49</v>
      </c>
      <c r="F48" s="29">
        <v>419</v>
      </c>
      <c r="G48" s="26">
        <f t="shared" si="1"/>
        <v>0.11694510739856802</v>
      </c>
    </row>
    <row r="49" spans="1:7" ht="12.75">
      <c r="A49" s="8" t="s">
        <v>74</v>
      </c>
      <c r="B49" s="27">
        <v>32</v>
      </c>
      <c r="C49" s="27">
        <v>25</v>
      </c>
      <c r="D49" s="27">
        <v>3</v>
      </c>
      <c r="E49" s="27">
        <v>60</v>
      </c>
      <c r="F49" s="29">
        <v>633</v>
      </c>
      <c r="G49" s="26">
        <f t="shared" si="1"/>
        <v>0.0947867298578199</v>
      </c>
    </row>
    <row r="50" spans="1:7" ht="12.75">
      <c r="A50" s="8" t="s">
        <v>75</v>
      </c>
      <c r="B50" s="27">
        <v>4</v>
      </c>
      <c r="C50" s="27">
        <v>3</v>
      </c>
      <c r="D50" s="27">
        <v>3</v>
      </c>
      <c r="E50" s="27">
        <v>10</v>
      </c>
      <c r="F50" s="29">
        <v>136</v>
      </c>
      <c r="G50" s="26">
        <f t="shared" si="1"/>
        <v>0.07352941176470588</v>
      </c>
    </row>
    <row r="51" spans="1:7" ht="12.75">
      <c r="A51" s="8" t="s">
        <v>76</v>
      </c>
      <c r="B51" s="27">
        <v>127</v>
      </c>
      <c r="C51" s="27">
        <v>103</v>
      </c>
      <c r="D51" s="27">
        <v>62</v>
      </c>
      <c r="E51" s="27">
        <v>292</v>
      </c>
      <c r="F51" s="29">
        <v>3014</v>
      </c>
      <c r="G51" s="26">
        <f t="shared" si="1"/>
        <v>0.09688122096881222</v>
      </c>
    </row>
    <row r="52" spans="1:7" ht="12.75">
      <c r="A52" s="8" t="s">
        <v>77</v>
      </c>
      <c r="B52" s="27">
        <v>10</v>
      </c>
      <c r="C52" s="27">
        <v>6</v>
      </c>
      <c r="D52" s="27">
        <v>2</v>
      </c>
      <c r="E52" s="27">
        <v>18</v>
      </c>
      <c r="F52" s="29">
        <v>222</v>
      </c>
      <c r="G52" s="26">
        <f t="shared" si="1"/>
        <v>0.08108108108108109</v>
      </c>
    </row>
    <row r="53" spans="1:7" ht="12.75">
      <c r="A53" s="8" t="s">
        <v>78</v>
      </c>
      <c r="B53" s="27">
        <v>34</v>
      </c>
      <c r="C53" s="27">
        <v>17</v>
      </c>
      <c r="D53" s="27">
        <v>12</v>
      </c>
      <c r="E53" s="27">
        <v>63</v>
      </c>
      <c r="F53" s="29">
        <v>543</v>
      </c>
      <c r="G53" s="26">
        <f t="shared" si="1"/>
        <v>0.11602209944751381</v>
      </c>
    </row>
    <row r="54" spans="1:7" ht="12.75">
      <c r="A54" s="8" t="s">
        <v>79</v>
      </c>
      <c r="B54" s="27">
        <v>36</v>
      </c>
      <c r="C54" s="27">
        <v>43</v>
      </c>
      <c r="D54" s="27">
        <v>26</v>
      </c>
      <c r="E54" s="27">
        <v>105</v>
      </c>
      <c r="F54" s="29">
        <v>1359</v>
      </c>
      <c r="G54" s="26">
        <f t="shared" si="1"/>
        <v>0.0772626931567329</v>
      </c>
    </row>
    <row r="55" spans="1:7" ht="12.75">
      <c r="A55" s="8" t="s">
        <v>80</v>
      </c>
      <c r="B55" s="27">
        <v>5</v>
      </c>
      <c r="C55" s="27">
        <v>2</v>
      </c>
      <c r="D55" s="27">
        <v>3</v>
      </c>
      <c r="E55" s="27">
        <v>10</v>
      </c>
      <c r="F55" s="29">
        <v>84</v>
      </c>
      <c r="G55" s="26">
        <f t="shared" si="1"/>
        <v>0.11904761904761904</v>
      </c>
    </row>
    <row r="56" spans="1:7" ht="12.75">
      <c r="A56" s="8" t="s">
        <v>81</v>
      </c>
      <c r="B56" s="27">
        <v>7</v>
      </c>
      <c r="C56" s="27">
        <v>2</v>
      </c>
      <c r="D56" s="27">
        <v>3</v>
      </c>
      <c r="E56" s="27">
        <v>12</v>
      </c>
      <c r="F56" s="29">
        <v>102</v>
      </c>
      <c r="G56" s="26">
        <f t="shared" si="1"/>
        <v>0.11764705882352941</v>
      </c>
    </row>
    <row r="57" spans="1:7" ht="12.75">
      <c r="A57" s="8" t="s">
        <v>82</v>
      </c>
      <c r="B57" s="27">
        <v>32</v>
      </c>
      <c r="C57" s="27">
        <v>18</v>
      </c>
      <c r="D57" s="27">
        <v>6</v>
      </c>
      <c r="E57" s="27">
        <v>56</v>
      </c>
      <c r="F57" s="29">
        <v>746</v>
      </c>
      <c r="G57" s="26">
        <f t="shared" si="1"/>
        <v>0.07506702412868632</v>
      </c>
    </row>
    <row r="58" spans="1:7" ht="12.75">
      <c r="A58" s="8" t="s">
        <v>83</v>
      </c>
      <c r="B58" s="27">
        <v>137</v>
      </c>
      <c r="C58" s="27">
        <v>41</v>
      </c>
      <c r="D58" s="27">
        <v>18</v>
      </c>
      <c r="E58" s="27">
        <v>196</v>
      </c>
      <c r="F58" s="29">
        <v>1220</v>
      </c>
      <c r="G58" s="26">
        <f t="shared" si="1"/>
        <v>0.16065573770491803</v>
      </c>
    </row>
    <row r="59" spans="1:7" ht="12.75">
      <c r="A59" s="8" t="s">
        <v>84</v>
      </c>
      <c r="B59" s="27">
        <v>22</v>
      </c>
      <c r="C59" s="27">
        <v>8</v>
      </c>
      <c r="D59" s="27">
        <v>7</v>
      </c>
      <c r="E59" s="27">
        <v>37</v>
      </c>
      <c r="F59" s="29">
        <v>710</v>
      </c>
      <c r="G59" s="26">
        <f t="shared" si="1"/>
        <v>0.05211267605633803</v>
      </c>
    </row>
    <row r="60" spans="1:7" ht="12.75">
      <c r="A60" s="8" t="s">
        <v>85</v>
      </c>
      <c r="B60" s="27">
        <v>12</v>
      </c>
      <c r="C60" s="27">
        <v>9</v>
      </c>
      <c r="D60" s="27">
        <v>2</v>
      </c>
      <c r="E60" s="27">
        <v>23</v>
      </c>
      <c r="F60" s="29">
        <v>163</v>
      </c>
      <c r="G60" s="26">
        <f t="shared" si="1"/>
        <v>0.1411042944785276</v>
      </c>
    </row>
    <row r="61" spans="1:7" ht="12.75">
      <c r="A61" s="8" t="s">
        <v>86</v>
      </c>
      <c r="B61" s="27" t="s">
        <v>48</v>
      </c>
      <c r="C61" s="27" t="s">
        <v>48</v>
      </c>
      <c r="D61" s="27" t="s">
        <v>48</v>
      </c>
      <c r="E61" s="27" t="s">
        <v>48</v>
      </c>
      <c r="F61" s="29">
        <v>7</v>
      </c>
      <c r="G61" s="26"/>
    </row>
    <row r="62" spans="1:7" ht="12.75">
      <c r="A62" s="8" t="s">
        <v>87</v>
      </c>
      <c r="B62" s="27">
        <v>1</v>
      </c>
      <c r="C62" s="27" t="s">
        <v>48</v>
      </c>
      <c r="D62" s="27" t="s">
        <v>48</v>
      </c>
      <c r="E62" s="27">
        <v>1</v>
      </c>
      <c r="F62" s="29">
        <v>26</v>
      </c>
      <c r="G62" s="26">
        <f aca="true" t="shared" si="2" ref="G62:G92">E62/F62</f>
        <v>0.038461538461538464</v>
      </c>
    </row>
    <row r="63" spans="1:7" ht="12.75">
      <c r="A63" s="8" t="s">
        <v>88</v>
      </c>
      <c r="B63" s="27">
        <v>0</v>
      </c>
      <c r="C63" s="27">
        <v>3</v>
      </c>
      <c r="D63" s="27" t="s">
        <v>48</v>
      </c>
      <c r="E63" s="27">
        <v>3</v>
      </c>
      <c r="F63" s="29">
        <v>102</v>
      </c>
      <c r="G63" s="26">
        <f t="shared" si="2"/>
        <v>0.029411764705882353</v>
      </c>
    </row>
    <row r="64" spans="1:7" ht="12.75">
      <c r="A64" s="8" t="s">
        <v>89</v>
      </c>
      <c r="B64" s="27" t="s">
        <v>48</v>
      </c>
      <c r="C64" s="27" t="s">
        <v>48</v>
      </c>
      <c r="D64" s="27" t="s">
        <v>48</v>
      </c>
      <c r="E64" s="27" t="s">
        <v>48</v>
      </c>
      <c r="F64" s="29">
        <v>5</v>
      </c>
      <c r="G64" s="26"/>
    </row>
    <row r="65" spans="1:7" ht="12.75">
      <c r="A65" s="8" t="s">
        <v>90</v>
      </c>
      <c r="B65" s="27">
        <v>117</v>
      </c>
      <c r="C65" s="27">
        <v>88</v>
      </c>
      <c r="D65" s="27">
        <v>40</v>
      </c>
      <c r="E65" s="27">
        <v>245</v>
      </c>
      <c r="F65" s="29">
        <v>2979</v>
      </c>
      <c r="G65" s="26">
        <f t="shared" si="2"/>
        <v>0.08224236320913059</v>
      </c>
    </row>
    <row r="66" spans="1:7" ht="12.75">
      <c r="A66" s="8" t="s">
        <v>91</v>
      </c>
      <c r="B66" s="27">
        <v>8</v>
      </c>
      <c r="C66" s="27">
        <v>8</v>
      </c>
      <c r="D66" s="27">
        <v>2</v>
      </c>
      <c r="E66" s="27">
        <v>18</v>
      </c>
      <c r="F66" s="29">
        <v>149</v>
      </c>
      <c r="G66" s="26">
        <f t="shared" si="2"/>
        <v>0.12080536912751678</v>
      </c>
    </row>
    <row r="67" spans="1:7" ht="12.75">
      <c r="A67" s="8" t="s">
        <v>92</v>
      </c>
      <c r="B67" s="27">
        <v>137</v>
      </c>
      <c r="C67" s="27">
        <v>55</v>
      </c>
      <c r="D67" s="27">
        <v>17</v>
      </c>
      <c r="E67" s="27">
        <v>209</v>
      </c>
      <c r="F67" s="29">
        <v>8249</v>
      </c>
      <c r="G67" s="26">
        <f t="shared" si="2"/>
        <v>0.02533640441265608</v>
      </c>
    </row>
    <row r="68" spans="1:7" ht="12.75">
      <c r="A68" s="8" t="s">
        <v>93</v>
      </c>
      <c r="B68" s="27">
        <v>88</v>
      </c>
      <c r="C68" s="27">
        <v>41</v>
      </c>
      <c r="D68" s="27">
        <v>13</v>
      </c>
      <c r="E68" s="27">
        <v>142</v>
      </c>
      <c r="F68" s="29">
        <v>2305</v>
      </c>
      <c r="G68" s="26">
        <f t="shared" si="2"/>
        <v>0.061605206073752715</v>
      </c>
    </row>
    <row r="69" spans="1:7" ht="12.75">
      <c r="A69" s="8" t="s">
        <v>94</v>
      </c>
      <c r="B69" s="27">
        <v>742</v>
      </c>
      <c r="C69" s="27">
        <v>189</v>
      </c>
      <c r="D69" s="27">
        <v>89</v>
      </c>
      <c r="E69" s="27">
        <v>1020</v>
      </c>
      <c r="F69" s="29">
        <v>8344</v>
      </c>
      <c r="G69" s="26">
        <f t="shared" si="2"/>
        <v>0.12224352828379674</v>
      </c>
    </row>
    <row r="70" spans="1:7" ht="12.75">
      <c r="A70" s="8" t="s">
        <v>95</v>
      </c>
      <c r="B70" s="27">
        <v>2480</v>
      </c>
      <c r="C70" s="27">
        <v>243</v>
      </c>
      <c r="D70" s="27">
        <v>42</v>
      </c>
      <c r="E70" s="27">
        <v>2765</v>
      </c>
      <c r="F70" s="29">
        <v>7993</v>
      </c>
      <c r="G70" s="26">
        <f t="shared" si="2"/>
        <v>0.34592768672588514</v>
      </c>
    </row>
    <row r="71" spans="1:7" ht="12.75">
      <c r="A71" s="8" t="s">
        <v>96</v>
      </c>
      <c r="B71" s="27">
        <v>74</v>
      </c>
      <c r="C71" s="27">
        <v>25</v>
      </c>
      <c r="D71" s="27">
        <v>14</v>
      </c>
      <c r="E71" s="27">
        <v>113</v>
      </c>
      <c r="F71" s="29">
        <v>1743</v>
      </c>
      <c r="G71" s="26">
        <f t="shared" si="2"/>
        <v>0.06483075157773953</v>
      </c>
    </row>
    <row r="72" spans="1:7" ht="12.75">
      <c r="A72" s="8" t="s">
        <v>97</v>
      </c>
      <c r="B72" s="27">
        <v>1</v>
      </c>
      <c r="C72" s="27" t="s">
        <v>48</v>
      </c>
      <c r="D72" s="27" t="s">
        <v>48</v>
      </c>
      <c r="E72" s="27">
        <v>1</v>
      </c>
      <c r="F72" s="29">
        <v>3</v>
      </c>
      <c r="G72" s="26">
        <f t="shared" si="2"/>
        <v>0.3333333333333333</v>
      </c>
    </row>
    <row r="73" spans="1:7" ht="12.75">
      <c r="A73" s="8" t="s">
        <v>98</v>
      </c>
      <c r="B73" s="27">
        <v>1</v>
      </c>
      <c r="C73" s="27" t="s">
        <v>48</v>
      </c>
      <c r="D73" s="27" t="s">
        <v>48</v>
      </c>
      <c r="E73" s="27">
        <v>1</v>
      </c>
      <c r="F73" s="29">
        <v>4</v>
      </c>
      <c r="G73" s="26">
        <f t="shared" si="2"/>
        <v>0.25</v>
      </c>
    </row>
    <row r="74" spans="1:7" ht="12.75">
      <c r="A74" s="8" t="s">
        <v>99</v>
      </c>
      <c r="B74" s="27">
        <v>24</v>
      </c>
      <c r="C74" s="27">
        <v>15</v>
      </c>
      <c r="D74" s="27" t="s">
        <v>48</v>
      </c>
      <c r="E74" s="27">
        <v>39</v>
      </c>
      <c r="F74" s="29">
        <v>295</v>
      </c>
      <c r="G74" s="26">
        <f t="shared" si="2"/>
        <v>0.13220338983050847</v>
      </c>
    </row>
    <row r="75" spans="1:7" ht="12.75">
      <c r="A75" s="8" t="s">
        <v>100</v>
      </c>
      <c r="B75" s="27">
        <v>3</v>
      </c>
      <c r="C75" s="27" t="s">
        <v>48</v>
      </c>
      <c r="D75" s="27" t="s">
        <v>48</v>
      </c>
      <c r="E75" s="27">
        <v>3</v>
      </c>
      <c r="F75" s="29">
        <v>16</v>
      </c>
      <c r="G75" s="26">
        <f t="shared" si="2"/>
        <v>0.1875</v>
      </c>
    </row>
    <row r="76" spans="1:7" ht="12.75">
      <c r="A76" s="8" t="s">
        <v>101</v>
      </c>
      <c r="B76" s="27">
        <v>64</v>
      </c>
      <c r="C76" s="27">
        <v>21</v>
      </c>
      <c r="D76" s="27">
        <v>7</v>
      </c>
      <c r="E76" s="27">
        <v>92</v>
      </c>
      <c r="F76" s="29">
        <v>313</v>
      </c>
      <c r="G76" s="26">
        <f t="shared" si="2"/>
        <v>0.2939297124600639</v>
      </c>
    </row>
    <row r="77" spans="1:7" ht="12.75">
      <c r="A77" s="8" t="s">
        <v>102</v>
      </c>
      <c r="B77" s="27">
        <v>1290</v>
      </c>
      <c r="C77" s="27">
        <v>194</v>
      </c>
      <c r="D77" s="27">
        <v>32</v>
      </c>
      <c r="E77" s="27">
        <v>1516</v>
      </c>
      <c r="F77" s="29">
        <v>4756</v>
      </c>
      <c r="G77" s="26">
        <f t="shared" si="2"/>
        <v>0.3187552565180824</v>
      </c>
    </row>
    <row r="78" spans="1:7" ht="12.75">
      <c r="A78" s="8" t="s">
        <v>103</v>
      </c>
      <c r="B78" s="27">
        <v>13</v>
      </c>
      <c r="C78" s="27">
        <v>6</v>
      </c>
      <c r="D78" s="27">
        <v>1</v>
      </c>
      <c r="E78" s="27">
        <v>20</v>
      </c>
      <c r="F78" s="29">
        <v>98</v>
      </c>
      <c r="G78" s="26">
        <f t="shared" si="2"/>
        <v>0.20408163265306123</v>
      </c>
    </row>
    <row r="79" spans="1:7" ht="12.75">
      <c r="A79" s="8" t="s">
        <v>104</v>
      </c>
      <c r="B79" s="27">
        <v>13</v>
      </c>
      <c r="C79" s="27">
        <v>3</v>
      </c>
      <c r="D79" s="27">
        <v>4</v>
      </c>
      <c r="E79" s="27">
        <v>20</v>
      </c>
      <c r="F79" s="29">
        <v>99</v>
      </c>
      <c r="G79" s="26">
        <f t="shared" si="2"/>
        <v>0.20202020202020202</v>
      </c>
    </row>
    <row r="80" spans="1:7" ht="12.75">
      <c r="A80" s="8" t="s">
        <v>105</v>
      </c>
      <c r="B80" s="27" t="s">
        <v>48</v>
      </c>
      <c r="C80" s="27">
        <v>2</v>
      </c>
      <c r="D80" s="27" t="s">
        <v>48</v>
      </c>
      <c r="E80" s="27">
        <v>2</v>
      </c>
      <c r="F80" s="29">
        <v>14</v>
      </c>
      <c r="G80" s="26">
        <f t="shared" si="2"/>
        <v>0.14285714285714285</v>
      </c>
    </row>
    <row r="81" spans="1:7" ht="12.75">
      <c r="A81" s="8" t="s">
        <v>106</v>
      </c>
      <c r="B81" s="27">
        <v>12</v>
      </c>
      <c r="C81" s="27">
        <v>1</v>
      </c>
      <c r="D81" s="27">
        <v>2</v>
      </c>
      <c r="E81" s="27">
        <v>15</v>
      </c>
      <c r="F81" s="29">
        <v>112</v>
      </c>
      <c r="G81" s="26">
        <f t="shared" si="2"/>
        <v>0.13392857142857142</v>
      </c>
    </row>
    <row r="82" spans="1:7" ht="12.75">
      <c r="A82" s="8" t="s">
        <v>107</v>
      </c>
      <c r="B82" s="27">
        <v>27</v>
      </c>
      <c r="C82" s="27">
        <v>14</v>
      </c>
      <c r="D82" s="27">
        <v>7</v>
      </c>
      <c r="E82" s="27">
        <v>48</v>
      </c>
      <c r="F82" s="29">
        <v>711</v>
      </c>
      <c r="G82" s="26">
        <f t="shared" si="2"/>
        <v>0.06751054852320675</v>
      </c>
    </row>
    <row r="83" spans="1:7" ht="12.75">
      <c r="A83" s="8" t="s">
        <v>108</v>
      </c>
      <c r="B83" s="27">
        <v>151</v>
      </c>
      <c r="C83" s="27">
        <v>70</v>
      </c>
      <c r="D83" s="27">
        <v>20</v>
      </c>
      <c r="E83" s="27">
        <v>241</v>
      </c>
      <c r="F83" s="29">
        <v>837</v>
      </c>
      <c r="G83" s="26">
        <f t="shared" si="2"/>
        <v>0.28793309438470727</v>
      </c>
    </row>
    <row r="84" spans="1:7" ht="12.75">
      <c r="A84" s="8" t="s">
        <v>109</v>
      </c>
      <c r="B84" s="27">
        <v>14</v>
      </c>
      <c r="C84" s="27">
        <v>20</v>
      </c>
      <c r="D84" s="27">
        <v>13</v>
      </c>
      <c r="E84" s="27">
        <v>47</v>
      </c>
      <c r="F84" s="29">
        <v>413</v>
      </c>
      <c r="G84" s="26">
        <f t="shared" si="2"/>
        <v>0.11380145278450363</v>
      </c>
    </row>
    <row r="85" spans="1:7" ht="12.75">
      <c r="A85" s="8" t="s">
        <v>110</v>
      </c>
      <c r="B85" s="27">
        <v>1</v>
      </c>
      <c r="C85" s="27" t="s">
        <v>48</v>
      </c>
      <c r="D85" s="27" t="s">
        <v>48</v>
      </c>
      <c r="E85" s="27">
        <v>1</v>
      </c>
      <c r="F85" s="29">
        <v>6</v>
      </c>
      <c r="G85" s="26">
        <f t="shared" si="2"/>
        <v>0.16666666666666666</v>
      </c>
    </row>
    <row r="86" spans="1:7" ht="12.75">
      <c r="A86" s="8" t="s">
        <v>111</v>
      </c>
      <c r="B86" s="27">
        <v>236</v>
      </c>
      <c r="C86" s="27">
        <v>13</v>
      </c>
      <c r="D86" s="27">
        <v>7</v>
      </c>
      <c r="E86" s="27">
        <v>256</v>
      </c>
      <c r="F86" s="29">
        <v>1415</v>
      </c>
      <c r="G86" s="26">
        <f t="shared" si="2"/>
        <v>0.18091872791519434</v>
      </c>
    </row>
    <row r="87" spans="1:7" ht="12.75">
      <c r="A87" s="8" t="s">
        <v>112</v>
      </c>
      <c r="B87" s="27">
        <v>486</v>
      </c>
      <c r="C87" s="27">
        <v>501</v>
      </c>
      <c r="D87" s="27">
        <v>170</v>
      </c>
      <c r="E87" s="27">
        <v>1157</v>
      </c>
      <c r="F87" s="29">
        <v>6078</v>
      </c>
      <c r="G87" s="26">
        <f t="shared" si="2"/>
        <v>0.19035867061533399</v>
      </c>
    </row>
    <row r="88" spans="1:7" ht="12.75">
      <c r="A88" s="8" t="s">
        <v>113</v>
      </c>
      <c r="B88" s="27">
        <v>7</v>
      </c>
      <c r="C88" s="27">
        <v>3</v>
      </c>
      <c r="D88" s="27">
        <v>9</v>
      </c>
      <c r="E88" s="27">
        <v>19</v>
      </c>
      <c r="F88" s="29">
        <v>128</v>
      </c>
      <c r="G88" s="26">
        <f t="shared" si="2"/>
        <v>0.1484375</v>
      </c>
    </row>
    <row r="89" spans="1:7" ht="12.75">
      <c r="A89" s="8" t="s">
        <v>114</v>
      </c>
      <c r="B89" s="27">
        <v>90</v>
      </c>
      <c r="C89" s="27">
        <v>35</v>
      </c>
      <c r="D89" s="27">
        <v>26</v>
      </c>
      <c r="E89" s="27">
        <v>151</v>
      </c>
      <c r="F89" s="29">
        <v>951</v>
      </c>
      <c r="G89" s="26">
        <f t="shared" si="2"/>
        <v>0.1587802313354364</v>
      </c>
    </row>
    <row r="90" spans="1:7" ht="12.75">
      <c r="A90" s="8" t="s">
        <v>115</v>
      </c>
      <c r="B90" s="27">
        <v>16</v>
      </c>
      <c r="C90" s="27">
        <v>12</v>
      </c>
      <c r="D90" s="27">
        <v>4</v>
      </c>
      <c r="E90" s="27">
        <v>32</v>
      </c>
      <c r="F90" s="29">
        <v>307</v>
      </c>
      <c r="G90" s="26">
        <f t="shared" si="2"/>
        <v>0.10423452768729642</v>
      </c>
    </row>
    <row r="91" spans="1:7" ht="12.75">
      <c r="A91" s="8" t="s">
        <v>116</v>
      </c>
      <c r="B91" s="27">
        <v>3</v>
      </c>
      <c r="C91" s="27">
        <v>2</v>
      </c>
      <c r="D91" s="27" t="s">
        <v>48</v>
      </c>
      <c r="E91" s="27">
        <v>5</v>
      </c>
      <c r="F91" s="29">
        <v>55</v>
      </c>
      <c r="G91" s="26">
        <f t="shared" si="2"/>
        <v>0.09090909090909091</v>
      </c>
    </row>
    <row r="92" spans="1:7" ht="12.75">
      <c r="A92" s="8" t="s">
        <v>117</v>
      </c>
      <c r="B92" s="27">
        <v>112</v>
      </c>
      <c r="C92" s="27">
        <v>19</v>
      </c>
      <c r="D92" s="27">
        <v>10</v>
      </c>
      <c r="E92" s="27">
        <v>141</v>
      </c>
      <c r="F92" s="29">
        <v>599</v>
      </c>
      <c r="G92" s="26">
        <f t="shared" si="2"/>
        <v>0.2353923205342237</v>
      </c>
    </row>
    <row r="93" spans="1:7" ht="12.75">
      <c r="A93" s="8" t="s">
        <v>118</v>
      </c>
      <c r="B93" s="27">
        <v>199</v>
      </c>
      <c r="C93" s="27">
        <v>16</v>
      </c>
      <c r="D93" s="27">
        <v>6</v>
      </c>
      <c r="E93" s="27">
        <v>221</v>
      </c>
      <c r="F93" s="29">
        <v>1116</v>
      </c>
      <c r="G93" s="26">
        <f aca="true" t="shared" si="3" ref="G93:G114">E93/F93</f>
        <v>0.19802867383512546</v>
      </c>
    </row>
    <row r="94" spans="1:7" ht="12.75">
      <c r="A94" s="8" t="s">
        <v>119</v>
      </c>
      <c r="B94" s="27">
        <v>2</v>
      </c>
      <c r="C94" s="27" t="s">
        <v>48</v>
      </c>
      <c r="D94" s="27">
        <v>1</v>
      </c>
      <c r="E94" s="27">
        <v>3</v>
      </c>
      <c r="F94" s="29">
        <v>9</v>
      </c>
      <c r="G94" s="26">
        <f t="shared" si="3"/>
        <v>0.3333333333333333</v>
      </c>
    </row>
    <row r="95" spans="1:7" ht="12.75">
      <c r="A95" s="8" t="s">
        <v>120</v>
      </c>
      <c r="B95" s="27">
        <v>17</v>
      </c>
      <c r="C95" s="27">
        <v>5</v>
      </c>
      <c r="D95" s="27">
        <v>7</v>
      </c>
      <c r="E95" s="27">
        <v>29</v>
      </c>
      <c r="F95" s="29">
        <v>205</v>
      </c>
      <c r="G95" s="26">
        <f t="shared" si="3"/>
        <v>0.14146341463414633</v>
      </c>
    </row>
    <row r="96" spans="1:7" ht="12.75">
      <c r="A96" s="8" t="s">
        <v>121</v>
      </c>
      <c r="B96" s="27">
        <v>2</v>
      </c>
      <c r="C96" s="27">
        <v>1</v>
      </c>
      <c r="D96" s="27">
        <v>2</v>
      </c>
      <c r="E96" s="27">
        <v>5</v>
      </c>
      <c r="F96" s="29">
        <v>18</v>
      </c>
      <c r="G96" s="26">
        <f t="shared" si="3"/>
        <v>0.2777777777777778</v>
      </c>
    </row>
    <row r="97" spans="1:7" ht="12.75">
      <c r="A97" s="8" t="s">
        <v>122</v>
      </c>
      <c r="B97" s="27">
        <v>63</v>
      </c>
      <c r="C97" s="27">
        <v>14</v>
      </c>
      <c r="D97" s="27">
        <v>7</v>
      </c>
      <c r="E97" s="27">
        <v>84</v>
      </c>
      <c r="F97" s="29">
        <v>178</v>
      </c>
      <c r="G97" s="26">
        <f t="shared" si="3"/>
        <v>0.47191011235955055</v>
      </c>
    </row>
    <row r="98" spans="1:7" ht="12.75">
      <c r="A98" s="8" t="s">
        <v>123</v>
      </c>
      <c r="B98" s="27" t="s">
        <v>48</v>
      </c>
      <c r="C98" s="27">
        <v>2</v>
      </c>
      <c r="D98" s="27" t="s">
        <v>48</v>
      </c>
      <c r="E98" s="27">
        <v>2</v>
      </c>
      <c r="F98" s="29">
        <v>44</v>
      </c>
      <c r="G98" s="26">
        <f t="shared" si="3"/>
        <v>0.045454545454545456</v>
      </c>
    </row>
    <row r="99" spans="1:7" ht="12.75">
      <c r="A99" s="8" t="s">
        <v>124</v>
      </c>
      <c r="B99" s="27">
        <v>186</v>
      </c>
      <c r="C99" s="27">
        <v>16</v>
      </c>
      <c r="D99" s="27">
        <v>1</v>
      </c>
      <c r="E99" s="27">
        <v>203</v>
      </c>
      <c r="F99" s="29">
        <v>787</v>
      </c>
      <c r="G99" s="26">
        <f t="shared" si="3"/>
        <v>0.2579415501905972</v>
      </c>
    </row>
    <row r="100" spans="1:7" ht="12.75">
      <c r="A100" s="8" t="s">
        <v>125</v>
      </c>
      <c r="B100" s="27">
        <v>176</v>
      </c>
      <c r="C100" s="27">
        <v>40</v>
      </c>
      <c r="D100" s="27">
        <v>5</v>
      </c>
      <c r="E100" s="27">
        <v>221</v>
      </c>
      <c r="F100" s="29">
        <v>808</v>
      </c>
      <c r="G100" s="26">
        <f t="shared" si="3"/>
        <v>0.27351485148514854</v>
      </c>
    </row>
    <row r="101" spans="1:7" ht="12.75">
      <c r="A101" s="8" t="s">
        <v>126</v>
      </c>
      <c r="B101" s="27" t="s">
        <v>48</v>
      </c>
      <c r="C101" s="27" t="s">
        <v>48</v>
      </c>
      <c r="D101" s="27" t="s">
        <v>48</v>
      </c>
      <c r="E101" s="27" t="s">
        <v>48</v>
      </c>
      <c r="F101" s="29">
        <v>2</v>
      </c>
      <c r="G101" s="26"/>
    </row>
    <row r="102" spans="1:7" ht="12.75">
      <c r="A102" s="8" t="s">
        <v>127</v>
      </c>
      <c r="B102" s="27">
        <v>59</v>
      </c>
      <c r="C102" s="27">
        <v>13</v>
      </c>
      <c r="D102" s="27">
        <v>3</v>
      </c>
      <c r="E102" s="27">
        <v>75</v>
      </c>
      <c r="F102" s="29">
        <v>298</v>
      </c>
      <c r="G102" s="26">
        <f t="shared" si="3"/>
        <v>0.2516778523489933</v>
      </c>
    </row>
    <row r="103" spans="1:7" ht="12.75">
      <c r="A103" s="8" t="s">
        <v>128</v>
      </c>
      <c r="B103" s="27">
        <v>24</v>
      </c>
      <c r="C103" s="27">
        <v>24</v>
      </c>
      <c r="D103" s="27">
        <v>5</v>
      </c>
      <c r="E103" s="27">
        <v>53</v>
      </c>
      <c r="F103" s="29">
        <v>241</v>
      </c>
      <c r="G103" s="26">
        <f t="shared" si="3"/>
        <v>0.21991701244813278</v>
      </c>
    </row>
    <row r="104" spans="1:7" ht="12.75">
      <c r="A104" s="8" t="s">
        <v>129</v>
      </c>
      <c r="B104" s="27">
        <v>3</v>
      </c>
      <c r="C104" s="27">
        <v>3</v>
      </c>
      <c r="D104" s="27">
        <v>7</v>
      </c>
      <c r="E104" s="27">
        <v>13</v>
      </c>
      <c r="F104" s="29">
        <v>31</v>
      </c>
      <c r="G104" s="26">
        <f t="shared" si="3"/>
        <v>0.41935483870967744</v>
      </c>
    </row>
    <row r="105" spans="1:7" ht="12.75">
      <c r="A105" s="8" t="s">
        <v>130</v>
      </c>
      <c r="B105" s="27">
        <v>69</v>
      </c>
      <c r="C105" s="27">
        <v>16</v>
      </c>
      <c r="D105" s="27">
        <v>7</v>
      </c>
      <c r="E105" s="27">
        <v>92</v>
      </c>
      <c r="F105" s="29">
        <v>139</v>
      </c>
      <c r="G105" s="26">
        <f t="shared" si="3"/>
        <v>0.6618705035971223</v>
      </c>
    </row>
    <row r="106" spans="1:7" ht="12.75">
      <c r="A106" s="8" t="s">
        <v>131</v>
      </c>
      <c r="B106" s="27">
        <v>38</v>
      </c>
      <c r="C106" s="27">
        <v>5</v>
      </c>
      <c r="D106" s="27">
        <v>2</v>
      </c>
      <c r="E106" s="27">
        <v>45</v>
      </c>
      <c r="F106" s="29">
        <v>142</v>
      </c>
      <c r="G106" s="26">
        <f t="shared" si="3"/>
        <v>0.31690140845070425</v>
      </c>
    </row>
    <row r="107" spans="1:7" ht="12.75">
      <c r="A107" s="8" t="s">
        <v>132</v>
      </c>
      <c r="B107" s="27">
        <v>3</v>
      </c>
      <c r="C107" s="27" t="s">
        <v>48</v>
      </c>
      <c r="D107" s="27" t="s">
        <v>48</v>
      </c>
      <c r="E107" s="27">
        <v>3</v>
      </c>
      <c r="F107" s="29">
        <v>13</v>
      </c>
      <c r="G107" s="26">
        <f t="shared" si="3"/>
        <v>0.23076923076923078</v>
      </c>
    </row>
    <row r="108" spans="1:7" ht="12.75">
      <c r="A108" s="8" t="s">
        <v>133</v>
      </c>
      <c r="B108" s="27">
        <v>11</v>
      </c>
      <c r="C108" s="27">
        <v>2</v>
      </c>
      <c r="D108" s="27" t="s">
        <v>48</v>
      </c>
      <c r="E108" s="27">
        <v>13</v>
      </c>
      <c r="F108" s="29">
        <v>53</v>
      </c>
      <c r="G108" s="26">
        <f t="shared" si="3"/>
        <v>0.24528301886792453</v>
      </c>
    </row>
    <row r="109" spans="1:7" ht="12.75">
      <c r="A109" s="8" t="s">
        <v>134</v>
      </c>
      <c r="B109" s="27">
        <v>59</v>
      </c>
      <c r="C109" s="27">
        <v>27</v>
      </c>
      <c r="D109" s="27">
        <v>9</v>
      </c>
      <c r="E109" s="27">
        <v>95</v>
      </c>
      <c r="F109" s="29">
        <v>544</v>
      </c>
      <c r="G109" s="26">
        <f t="shared" si="3"/>
        <v>0.17463235294117646</v>
      </c>
    </row>
    <row r="110" spans="1:7" ht="12.75">
      <c r="A110" s="8" t="s">
        <v>135</v>
      </c>
      <c r="B110" s="27">
        <v>2</v>
      </c>
      <c r="C110" s="27" t="s">
        <v>48</v>
      </c>
      <c r="D110" s="27" t="s">
        <v>48</v>
      </c>
      <c r="E110" s="27">
        <v>2</v>
      </c>
      <c r="F110" s="29">
        <v>15</v>
      </c>
      <c r="G110" s="26">
        <f t="shared" si="3"/>
        <v>0.13333333333333333</v>
      </c>
    </row>
    <row r="111" spans="1:7" ht="12.75">
      <c r="A111" s="8" t="s">
        <v>136</v>
      </c>
      <c r="B111" s="27">
        <v>48</v>
      </c>
      <c r="C111" s="27">
        <v>4</v>
      </c>
      <c r="D111" s="27">
        <v>2</v>
      </c>
      <c r="E111" s="27">
        <v>54</v>
      </c>
      <c r="F111" s="29">
        <v>555</v>
      </c>
      <c r="G111" s="26">
        <f t="shared" si="3"/>
        <v>0.0972972972972973</v>
      </c>
    </row>
    <row r="112" spans="1:7" ht="12.75">
      <c r="A112" s="8" t="s">
        <v>137</v>
      </c>
      <c r="B112" s="27">
        <v>2030</v>
      </c>
      <c r="C112" s="27">
        <v>37</v>
      </c>
      <c r="D112" s="27">
        <v>6</v>
      </c>
      <c r="E112" s="27">
        <v>2073</v>
      </c>
      <c r="F112" s="29">
        <v>2885</v>
      </c>
      <c r="G112" s="26">
        <f t="shared" si="3"/>
        <v>0.7185441941074523</v>
      </c>
    </row>
    <row r="113" spans="1:7" ht="12.75">
      <c r="A113" s="8" t="s">
        <v>50</v>
      </c>
      <c r="B113" s="27">
        <v>305</v>
      </c>
      <c r="C113" s="27">
        <v>176</v>
      </c>
      <c r="D113" s="27">
        <v>50</v>
      </c>
      <c r="E113" s="27">
        <v>531</v>
      </c>
      <c r="F113" s="29">
        <v>3633</v>
      </c>
      <c r="G113" s="26">
        <f t="shared" si="3"/>
        <v>0.14616019818331957</v>
      </c>
    </row>
    <row r="114" spans="1:7" ht="13.5" thickBot="1">
      <c r="A114" s="18" t="s">
        <v>51</v>
      </c>
      <c r="B114" s="30">
        <v>12513</v>
      </c>
      <c r="C114" s="30">
        <v>2560</v>
      </c>
      <c r="D114" s="30">
        <v>899</v>
      </c>
      <c r="E114" s="30">
        <v>15972</v>
      </c>
      <c r="F114" s="30">
        <v>83214</v>
      </c>
      <c r="G114" s="19">
        <f t="shared" si="3"/>
        <v>0.19193885644242556</v>
      </c>
    </row>
    <row r="116" spans="1:7" ht="12.75">
      <c r="A116" s="47" t="s">
        <v>162</v>
      </c>
      <c r="B116" s="47"/>
      <c r="C116" s="47"/>
      <c r="D116" s="47"/>
      <c r="E116" s="47"/>
      <c r="F116" s="47"/>
      <c r="G116" s="47"/>
    </row>
  </sheetData>
  <sheetProtection selectLockedCells="1" selectUnlockedCells="1"/>
  <mergeCells count="10">
    <mergeCell ref="A1:G1"/>
    <mergeCell ref="A3:A4"/>
    <mergeCell ref="B3:E3"/>
    <mergeCell ref="F3:F4"/>
    <mergeCell ref="G3:G4"/>
    <mergeCell ref="A116:G116"/>
    <mergeCell ref="A27:A28"/>
    <mergeCell ref="B27:E27"/>
    <mergeCell ref="F27:F28"/>
    <mergeCell ref="G27:G2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5" customWidth="1"/>
    <col min="2" max="16384" width="15.7109375" style="15" customWidth="1"/>
  </cols>
  <sheetData>
    <row r="1" spans="1:7" ht="12.75">
      <c r="A1" s="42" t="s">
        <v>140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247754</v>
      </c>
      <c r="C5" s="9">
        <v>3416</v>
      </c>
      <c r="D5" s="9">
        <v>560</v>
      </c>
      <c r="E5" s="9">
        <v>251730</v>
      </c>
      <c r="F5" s="9">
        <v>859808</v>
      </c>
      <c r="G5" s="10">
        <f aca="true" t="shared" si="0" ref="G5:G27">E5/F5</f>
        <v>0.2927746659719379</v>
      </c>
    </row>
    <row r="6" spans="1:7" ht="12.75">
      <c r="A6" s="8" t="s">
        <v>29</v>
      </c>
      <c r="B6" s="9">
        <v>297</v>
      </c>
      <c r="C6" s="9">
        <v>161</v>
      </c>
      <c r="D6" s="9">
        <v>71</v>
      </c>
      <c r="E6" s="9">
        <v>529</v>
      </c>
      <c r="F6" s="9">
        <v>5035</v>
      </c>
      <c r="G6" s="10">
        <f t="shared" si="0"/>
        <v>0.10506454816285998</v>
      </c>
    </row>
    <row r="7" spans="1:7" ht="12.75">
      <c r="A7" s="8" t="s">
        <v>30</v>
      </c>
      <c r="B7" s="9">
        <v>94516</v>
      </c>
      <c r="C7" s="9">
        <v>16588</v>
      </c>
      <c r="D7" s="9">
        <v>6227</v>
      </c>
      <c r="E7" s="9">
        <v>117331</v>
      </c>
      <c r="F7" s="9">
        <v>627546</v>
      </c>
      <c r="G7" s="10">
        <f t="shared" si="0"/>
        <v>0.18696796728845375</v>
      </c>
    </row>
    <row r="8" spans="1:7" ht="12.75">
      <c r="A8" s="8" t="s">
        <v>31</v>
      </c>
      <c r="B8" s="9">
        <v>200</v>
      </c>
      <c r="C8" s="9">
        <v>115</v>
      </c>
      <c r="D8" s="9">
        <v>47</v>
      </c>
      <c r="E8" s="9">
        <v>362</v>
      </c>
      <c r="F8" s="9">
        <v>4953</v>
      </c>
      <c r="G8" s="10">
        <f t="shared" si="0"/>
        <v>0.07308701796890774</v>
      </c>
    </row>
    <row r="9" spans="1:7" ht="12.75">
      <c r="A9" s="8" t="s">
        <v>32</v>
      </c>
      <c r="B9" s="9">
        <v>891</v>
      </c>
      <c r="C9" s="9">
        <v>349</v>
      </c>
      <c r="D9" s="9">
        <v>143</v>
      </c>
      <c r="E9" s="9">
        <v>1383</v>
      </c>
      <c r="F9" s="9">
        <v>10671</v>
      </c>
      <c r="G9" s="10">
        <f t="shared" si="0"/>
        <v>0.1296035985380939</v>
      </c>
    </row>
    <row r="10" spans="1:7" ht="12.75">
      <c r="A10" s="8" t="s">
        <v>33</v>
      </c>
      <c r="B10" s="9">
        <v>45615</v>
      </c>
      <c r="C10" s="9">
        <v>14474</v>
      </c>
      <c r="D10" s="9">
        <v>4693</v>
      </c>
      <c r="E10" s="9">
        <v>64782</v>
      </c>
      <c r="F10" s="9">
        <v>906717</v>
      </c>
      <c r="G10" s="10">
        <f t="shared" si="0"/>
        <v>0.07144676894775327</v>
      </c>
    </row>
    <row r="11" spans="1:7" ht="12.75">
      <c r="A11" s="8" t="s">
        <v>34</v>
      </c>
      <c r="B11" s="9">
        <v>380782</v>
      </c>
      <c r="C11" s="9">
        <v>26938</v>
      </c>
      <c r="D11" s="9">
        <v>7853</v>
      </c>
      <c r="E11" s="9">
        <v>415573</v>
      </c>
      <c r="F11" s="9">
        <v>1552198</v>
      </c>
      <c r="G11" s="10">
        <f t="shared" si="0"/>
        <v>0.26773195172265396</v>
      </c>
    </row>
    <row r="12" spans="1:7" ht="12.75">
      <c r="A12" s="8" t="s">
        <v>35</v>
      </c>
      <c r="B12" s="9">
        <v>15387</v>
      </c>
      <c r="C12" s="9">
        <v>3126</v>
      </c>
      <c r="D12" s="9">
        <v>976</v>
      </c>
      <c r="E12" s="9">
        <v>19489</v>
      </c>
      <c r="F12" s="9">
        <v>181187</v>
      </c>
      <c r="G12" s="10">
        <f t="shared" si="0"/>
        <v>0.10756290462340014</v>
      </c>
    </row>
    <row r="13" spans="1:7" ht="12.75">
      <c r="A13" s="8" t="s">
        <v>36</v>
      </c>
      <c r="B13" s="9">
        <v>110793</v>
      </c>
      <c r="C13" s="9">
        <v>11046</v>
      </c>
      <c r="D13" s="9">
        <v>2493</v>
      </c>
      <c r="E13" s="9">
        <v>124332</v>
      </c>
      <c r="F13" s="9">
        <v>383549</v>
      </c>
      <c r="G13" s="10">
        <f t="shared" si="0"/>
        <v>0.3241619714821314</v>
      </c>
    </row>
    <row r="14" spans="1:7" ht="12.75">
      <c r="A14" s="8" t="s">
        <v>37</v>
      </c>
      <c r="B14" s="9">
        <v>20936</v>
      </c>
      <c r="C14" s="9">
        <v>4636</v>
      </c>
      <c r="D14" s="9">
        <v>1849</v>
      </c>
      <c r="E14" s="9">
        <v>27421</v>
      </c>
      <c r="F14" s="9">
        <v>123639</v>
      </c>
      <c r="G14" s="10">
        <f t="shared" si="0"/>
        <v>0.22178277080856365</v>
      </c>
    </row>
    <row r="15" spans="1:7" ht="12.75">
      <c r="A15" s="8" t="s">
        <v>38</v>
      </c>
      <c r="B15" s="9">
        <v>24420</v>
      </c>
      <c r="C15" s="9">
        <v>1478</v>
      </c>
      <c r="D15" s="9">
        <v>591</v>
      </c>
      <c r="E15" s="9">
        <v>26489</v>
      </c>
      <c r="F15" s="9">
        <v>116878</v>
      </c>
      <c r="G15" s="10">
        <f t="shared" si="0"/>
        <v>0.22663803282054792</v>
      </c>
    </row>
    <row r="16" spans="1:7" ht="12.75">
      <c r="A16" s="8" t="s">
        <v>39</v>
      </c>
      <c r="B16" s="9">
        <v>41029</v>
      </c>
      <c r="C16" s="9">
        <v>17646</v>
      </c>
      <c r="D16" s="9">
        <v>6357</v>
      </c>
      <c r="E16" s="9">
        <v>65032</v>
      </c>
      <c r="F16" s="9">
        <v>278554</v>
      </c>
      <c r="G16" s="10">
        <f t="shared" si="0"/>
        <v>0.23346281151948994</v>
      </c>
    </row>
    <row r="17" spans="1:7" ht="12.75">
      <c r="A17" s="8" t="s">
        <v>40</v>
      </c>
      <c r="B17" s="9">
        <v>31414</v>
      </c>
      <c r="C17" s="9">
        <v>6769</v>
      </c>
      <c r="D17" s="9">
        <v>2892</v>
      </c>
      <c r="E17" s="9">
        <v>41075</v>
      </c>
      <c r="F17" s="9">
        <v>189151</v>
      </c>
      <c r="G17" s="10">
        <f t="shared" si="0"/>
        <v>0.21715454848242938</v>
      </c>
    </row>
    <row r="18" spans="1:7" ht="12.75">
      <c r="A18" s="8" t="s">
        <v>41</v>
      </c>
      <c r="B18" s="9">
        <v>38772</v>
      </c>
      <c r="C18" s="9">
        <v>5579</v>
      </c>
      <c r="D18" s="9">
        <v>1655</v>
      </c>
      <c r="E18" s="9">
        <v>46006</v>
      </c>
      <c r="F18" s="9">
        <v>152308</v>
      </c>
      <c r="G18" s="10">
        <f t="shared" si="0"/>
        <v>0.30205898573942275</v>
      </c>
    </row>
    <row r="19" spans="1:7" ht="12.75">
      <c r="A19" s="8" t="s">
        <v>42</v>
      </c>
      <c r="B19" s="9">
        <v>11</v>
      </c>
      <c r="C19" s="9">
        <v>9</v>
      </c>
      <c r="D19" s="9">
        <v>2</v>
      </c>
      <c r="E19" s="9">
        <v>22</v>
      </c>
      <c r="F19" s="9">
        <v>162</v>
      </c>
      <c r="G19" s="10">
        <f t="shared" si="0"/>
        <v>0.13580246913580246</v>
      </c>
    </row>
    <row r="20" spans="1:7" ht="12.75">
      <c r="A20" s="8" t="s">
        <v>43</v>
      </c>
      <c r="B20" s="9">
        <v>6069</v>
      </c>
      <c r="C20" s="9">
        <v>1494</v>
      </c>
      <c r="D20" s="9">
        <v>312</v>
      </c>
      <c r="E20" s="9">
        <v>7875</v>
      </c>
      <c r="F20" s="9">
        <v>24799</v>
      </c>
      <c r="G20" s="10">
        <f t="shared" si="0"/>
        <v>0.3175531271422235</v>
      </c>
    </row>
    <row r="21" spans="1:7" ht="12.75">
      <c r="A21" s="8" t="s">
        <v>44</v>
      </c>
      <c r="B21" s="9">
        <v>8998</v>
      </c>
      <c r="C21" s="9">
        <v>3477</v>
      </c>
      <c r="D21" s="9">
        <v>855</v>
      </c>
      <c r="E21" s="9">
        <v>13330</v>
      </c>
      <c r="F21" s="9">
        <v>32452</v>
      </c>
      <c r="G21" s="10">
        <f t="shared" si="0"/>
        <v>0.4107605078269444</v>
      </c>
    </row>
    <row r="22" spans="1:7" ht="12.75">
      <c r="A22" s="8" t="s">
        <v>45</v>
      </c>
      <c r="B22" s="9">
        <v>13726</v>
      </c>
      <c r="C22" s="9">
        <v>2369</v>
      </c>
      <c r="D22" s="9">
        <v>625</v>
      </c>
      <c r="E22" s="9">
        <v>16720</v>
      </c>
      <c r="F22" s="9">
        <v>64689</v>
      </c>
      <c r="G22" s="10">
        <f t="shared" si="0"/>
        <v>0.2584674365038878</v>
      </c>
    </row>
    <row r="23" spans="1:7" ht="12.75">
      <c r="A23" s="8" t="s">
        <v>46</v>
      </c>
      <c r="B23" s="9">
        <v>106285</v>
      </c>
      <c r="C23" s="9">
        <v>2388</v>
      </c>
      <c r="D23" s="9">
        <v>497</v>
      </c>
      <c r="E23" s="9">
        <v>109170</v>
      </c>
      <c r="F23" s="9">
        <v>229424</v>
      </c>
      <c r="G23" s="10">
        <f t="shared" si="0"/>
        <v>0.4758438524304345</v>
      </c>
    </row>
    <row r="24" spans="1:7" ht="12.75">
      <c r="A24" s="8" t="s">
        <v>47</v>
      </c>
      <c r="B24" s="9">
        <v>1</v>
      </c>
      <c r="C24" s="9">
        <v>0</v>
      </c>
      <c r="D24" s="9" t="s">
        <v>48</v>
      </c>
      <c r="E24" s="9">
        <v>1</v>
      </c>
      <c r="F24" s="9">
        <v>12</v>
      </c>
      <c r="G24" s="10">
        <f t="shared" si="0"/>
        <v>0.08333333333333333</v>
      </c>
    </row>
    <row r="25" spans="1:7" ht="12.75">
      <c r="A25" s="8" t="s">
        <v>49</v>
      </c>
      <c r="B25" s="9">
        <v>0</v>
      </c>
      <c r="C25" s="9">
        <v>0</v>
      </c>
      <c r="D25" s="9">
        <v>0</v>
      </c>
      <c r="E25" s="9">
        <v>0</v>
      </c>
      <c r="F25" s="9">
        <v>9</v>
      </c>
      <c r="G25" s="10">
        <f t="shared" si="0"/>
        <v>0</v>
      </c>
    </row>
    <row r="26" spans="1:7" ht="12.75">
      <c r="A26" s="8" t="s">
        <v>50</v>
      </c>
      <c r="B26" s="9">
        <v>54591</v>
      </c>
      <c r="C26" s="9">
        <v>18796</v>
      </c>
      <c r="D26" s="9">
        <v>5017</v>
      </c>
      <c r="E26" s="9">
        <v>78404</v>
      </c>
      <c r="F26" s="9">
        <v>365476</v>
      </c>
      <c r="G26" s="10">
        <f t="shared" si="0"/>
        <v>0.2145257144107958</v>
      </c>
    </row>
    <row r="27" spans="1:7" ht="12.75">
      <c r="A27" s="11" t="s">
        <v>51</v>
      </c>
      <c r="B27" s="12">
        <v>1242487</v>
      </c>
      <c r="C27" s="12">
        <v>140854</v>
      </c>
      <c r="D27" s="12">
        <v>43715</v>
      </c>
      <c r="E27" s="12">
        <v>1427056</v>
      </c>
      <c r="F27" s="12">
        <v>6109217</v>
      </c>
      <c r="G27" s="13">
        <f t="shared" si="0"/>
        <v>0.23359065490716732</v>
      </c>
    </row>
    <row r="29" spans="1:7" ht="12.75" customHeight="1">
      <c r="A29" s="43" t="s">
        <v>52</v>
      </c>
      <c r="B29" s="44" t="s">
        <v>24</v>
      </c>
      <c r="C29" s="44"/>
      <c r="D29" s="44"/>
      <c r="E29" s="44"/>
      <c r="F29" s="45" t="s">
        <v>25</v>
      </c>
      <c r="G29" s="46" t="s">
        <v>26</v>
      </c>
    </row>
    <row r="30" spans="1:7" ht="25.5">
      <c r="A30" s="43"/>
      <c r="B30" s="7" t="s">
        <v>17</v>
      </c>
      <c r="C30" s="7" t="s">
        <v>13</v>
      </c>
      <c r="D30" s="7" t="s">
        <v>8</v>
      </c>
      <c r="E30" s="7" t="s">
        <v>27</v>
      </c>
      <c r="F30" s="45"/>
      <c r="G30" s="46"/>
    </row>
    <row r="31" spans="1:7" ht="12.75">
      <c r="A31" s="8" t="s">
        <v>53</v>
      </c>
      <c r="B31" s="9">
        <v>244855</v>
      </c>
      <c r="C31" s="9">
        <v>3225</v>
      </c>
      <c r="D31" s="9">
        <v>521</v>
      </c>
      <c r="E31" s="9">
        <v>248601</v>
      </c>
      <c r="F31" s="9">
        <v>837033</v>
      </c>
      <c r="G31" s="10">
        <f aca="true" t="shared" si="1" ref="G31:G119">E31/F31</f>
        <v>0.2970026271365645</v>
      </c>
    </row>
    <row r="32" spans="1:7" ht="12.75">
      <c r="A32" s="8" t="s">
        <v>54</v>
      </c>
      <c r="B32" s="9">
        <v>1365</v>
      </c>
      <c r="C32" s="9">
        <v>97</v>
      </c>
      <c r="D32" s="9">
        <v>26</v>
      </c>
      <c r="E32" s="9">
        <v>1488</v>
      </c>
      <c r="F32" s="9">
        <v>10390</v>
      </c>
      <c r="G32" s="10">
        <f t="shared" si="1"/>
        <v>0.14321462945139557</v>
      </c>
    </row>
    <row r="33" spans="1:7" ht="12.75">
      <c r="A33" s="8" t="s">
        <v>55</v>
      </c>
      <c r="B33" s="9">
        <v>1534</v>
      </c>
      <c r="C33" s="9">
        <v>94</v>
      </c>
      <c r="D33" s="9">
        <v>13</v>
      </c>
      <c r="E33" s="9">
        <v>1641</v>
      </c>
      <c r="F33" s="9">
        <v>12385</v>
      </c>
      <c r="G33" s="10">
        <f t="shared" si="1"/>
        <v>0.13249899071457408</v>
      </c>
    </row>
    <row r="34" spans="1:7" ht="12.75">
      <c r="A34" s="8" t="s">
        <v>56</v>
      </c>
      <c r="B34" s="9">
        <v>3</v>
      </c>
      <c r="C34" s="9" t="s">
        <v>48</v>
      </c>
      <c r="D34" s="9">
        <v>1</v>
      </c>
      <c r="E34" s="9">
        <v>4</v>
      </c>
      <c r="F34" s="9">
        <v>24</v>
      </c>
      <c r="G34" s="10">
        <f t="shared" si="1"/>
        <v>0.16666666666666666</v>
      </c>
    </row>
    <row r="35" spans="1:7" ht="12.75">
      <c r="A35" s="8" t="s">
        <v>57</v>
      </c>
      <c r="B35" s="9">
        <v>11</v>
      </c>
      <c r="C35" s="9">
        <v>1</v>
      </c>
      <c r="D35" s="9" t="s">
        <v>48</v>
      </c>
      <c r="E35" s="9">
        <v>12</v>
      </c>
      <c r="F35" s="9">
        <v>77</v>
      </c>
      <c r="G35" s="10">
        <f t="shared" si="1"/>
        <v>0.15584415584415584</v>
      </c>
    </row>
    <row r="36" spans="1:7" ht="12.75">
      <c r="A36" s="8" t="s">
        <v>58</v>
      </c>
      <c r="B36" s="9">
        <v>2</v>
      </c>
      <c r="C36" s="9">
        <v>2</v>
      </c>
      <c r="D36" s="9" t="s">
        <v>48</v>
      </c>
      <c r="E36" s="9">
        <v>4</v>
      </c>
      <c r="F36" s="9">
        <v>73</v>
      </c>
      <c r="G36" s="10">
        <f t="shared" si="1"/>
        <v>0.0547945205479452</v>
      </c>
    </row>
    <row r="37" spans="1:7" ht="12.75">
      <c r="A37" s="8" t="s">
        <v>59</v>
      </c>
      <c r="B37" s="9">
        <v>279</v>
      </c>
      <c r="C37" s="9">
        <v>158</v>
      </c>
      <c r="D37" s="9">
        <v>70</v>
      </c>
      <c r="E37" s="9">
        <v>507</v>
      </c>
      <c r="F37" s="9">
        <v>4811</v>
      </c>
      <c r="G37" s="10">
        <f t="shared" si="1"/>
        <v>0.10538349615464561</v>
      </c>
    </row>
    <row r="38" spans="1:7" ht="12.75">
      <c r="A38" s="8" t="s">
        <v>60</v>
      </c>
      <c r="B38" s="9">
        <v>2</v>
      </c>
      <c r="C38" s="9" t="s">
        <v>48</v>
      </c>
      <c r="D38" s="9" t="s">
        <v>48</v>
      </c>
      <c r="E38" s="9">
        <v>2</v>
      </c>
      <c r="F38" s="9">
        <v>50</v>
      </c>
      <c r="G38" s="10">
        <f t="shared" si="1"/>
        <v>0.04</v>
      </c>
    </row>
    <row r="39" spans="1:7" ht="12.75">
      <c r="A39" s="8" t="s">
        <v>61</v>
      </c>
      <c r="B39" s="9">
        <v>12766</v>
      </c>
      <c r="C39" s="9">
        <v>1779</v>
      </c>
      <c r="D39" s="9">
        <v>420</v>
      </c>
      <c r="E39" s="9">
        <v>14965</v>
      </c>
      <c r="F39" s="9">
        <v>63885</v>
      </c>
      <c r="G39" s="10">
        <f t="shared" si="1"/>
        <v>0.2342490412459889</v>
      </c>
    </row>
    <row r="40" spans="1:7" ht="12.75">
      <c r="A40" s="8" t="s">
        <v>62</v>
      </c>
      <c r="B40" s="9">
        <v>412</v>
      </c>
      <c r="C40" s="9">
        <v>147</v>
      </c>
      <c r="D40" s="9">
        <v>58</v>
      </c>
      <c r="E40" s="9">
        <v>617</v>
      </c>
      <c r="F40" s="9">
        <v>4013</v>
      </c>
      <c r="G40" s="10">
        <f t="shared" si="1"/>
        <v>0.15375031148766508</v>
      </c>
    </row>
    <row r="41" spans="1:7" ht="12.75">
      <c r="A41" s="8" t="s">
        <v>63</v>
      </c>
      <c r="B41" s="9">
        <v>7</v>
      </c>
      <c r="C41" s="9">
        <v>3</v>
      </c>
      <c r="D41" s="9">
        <v>2</v>
      </c>
      <c r="E41" s="9">
        <v>12</v>
      </c>
      <c r="F41" s="9">
        <v>111</v>
      </c>
      <c r="G41" s="10">
        <f t="shared" si="1"/>
        <v>0.10810810810810811</v>
      </c>
    </row>
    <row r="42" spans="1:7" ht="12.75">
      <c r="A42" s="8" t="s">
        <v>64</v>
      </c>
      <c r="B42" s="9">
        <v>6075</v>
      </c>
      <c r="C42" s="9">
        <v>808</v>
      </c>
      <c r="D42" s="9">
        <v>304</v>
      </c>
      <c r="E42" s="9">
        <v>7187</v>
      </c>
      <c r="F42" s="9">
        <v>22740</v>
      </c>
      <c r="G42" s="10">
        <f t="shared" si="1"/>
        <v>0.3160510114335972</v>
      </c>
    </row>
    <row r="43" spans="1:7" ht="12.75">
      <c r="A43" s="8" t="s">
        <v>65</v>
      </c>
      <c r="B43" s="9">
        <v>23549</v>
      </c>
      <c r="C43" s="9">
        <v>1939</v>
      </c>
      <c r="D43" s="9">
        <v>529</v>
      </c>
      <c r="E43" s="9">
        <v>26017</v>
      </c>
      <c r="F43" s="9">
        <v>61031</v>
      </c>
      <c r="G43" s="10">
        <f t="shared" si="1"/>
        <v>0.4262915567498484</v>
      </c>
    </row>
    <row r="44" spans="1:7" ht="12.75">
      <c r="A44" s="8" t="s">
        <v>66</v>
      </c>
      <c r="B44" s="9">
        <v>5707</v>
      </c>
      <c r="C44" s="9">
        <v>867</v>
      </c>
      <c r="D44" s="9">
        <v>252</v>
      </c>
      <c r="E44" s="9">
        <v>6826</v>
      </c>
      <c r="F44" s="9">
        <v>27185</v>
      </c>
      <c r="G44" s="10">
        <f t="shared" si="1"/>
        <v>0.25109435350377046</v>
      </c>
    </row>
    <row r="45" spans="1:7" ht="12.75">
      <c r="A45" s="8" t="s">
        <v>67</v>
      </c>
      <c r="B45" s="9">
        <v>3637</v>
      </c>
      <c r="C45" s="9">
        <v>586</v>
      </c>
      <c r="D45" s="9">
        <v>198</v>
      </c>
      <c r="E45" s="9">
        <v>4421</v>
      </c>
      <c r="F45" s="9">
        <v>46397</v>
      </c>
      <c r="G45" s="10">
        <f t="shared" si="1"/>
        <v>0.09528633316809276</v>
      </c>
    </row>
    <row r="46" spans="1:7" ht="12.75">
      <c r="A46" s="8" t="s">
        <v>68</v>
      </c>
      <c r="B46" s="9">
        <v>830</v>
      </c>
      <c r="C46" s="9">
        <v>278</v>
      </c>
      <c r="D46" s="9">
        <v>135</v>
      </c>
      <c r="E46" s="9">
        <v>1243</v>
      </c>
      <c r="F46" s="9">
        <v>5928</v>
      </c>
      <c r="G46" s="10">
        <f t="shared" si="1"/>
        <v>0.20968286099865047</v>
      </c>
    </row>
    <row r="47" spans="1:7" ht="12.75">
      <c r="A47" s="8" t="s">
        <v>69</v>
      </c>
      <c r="B47" s="9">
        <v>3926</v>
      </c>
      <c r="C47" s="9">
        <v>699</v>
      </c>
      <c r="D47" s="9">
        <v>243</v>
      </c>
      <c r="E47" s="9">
        <v>4868</v>
      </c>
      <c r="F47" s="9">
        <v>23884</v>
      </c>
      <c r="G47" s="10">
        <f t="shared" si="1"/>
        <v>0.20381845587003852</v>
      </c>
    </row>
    <row r="48" spans="1:7" ht="12.75">
      <c r="A48" s="8" t="s">
        <v>70</v>
      </c>
      <c r="B48" s="9">
        <v>27</v>
      </c>
      <c r="C48" s="9">
        <v>24</v>
      </c>
      <c r="D48" s="9">
        <v>11</v>
      </c>
      <c r="E48" s="9">
        <v>62</v>
      </c>
      <c r="F48" s="9">
        <v>604</v>
      </c>
      <c r="G48" s="10">
        <f t="shared" si="1"/>
        <v>0.10264900662251655</v>
      </c>
    </row>
    <row r="49" spans="1:7" ht="12.75">
      <c r="A49" s="8" t="s">
        <v>71</v>
      </c>
      <c r="B49" s="9">
        <v>717</v>
      </c>
      <c r="C49" s="9">
        <v>305</v>
      </c>
      <c r="D49" s="9">
        <v>170</v>
      </c>
      <c r="E49" s="9">
        <v>1192</v>
      </c>
      <c r="F49" s="9">
        <v>8311</v>
      </c>
      <c r="G49" s="10">
        <f t="shared" si="1"/>
        <v>0.14342437733124774</v>
      </c>
    </row>
    <row r="50" spans="1:7" ht="12.75">
      <c r="A50" s="8" t="s">
        <v>72</v>
      </c>
      <c r="B50" s="9">
        <v>51</v>
      </c>
      <c r="C50" s="9">
        <v>32</v>
      </c>
      <c r="D50" s="9">
        <v>25</v>
      </c>
      <c r="E50" s="9">
        <v>108</v>
      </c>
      <c r="F50" s="9">
        <v>1085</v>
      </c>
      <c r="G50" s="10">
        <f t="shared" si="1"/>
        <v>0.09953917050691244</v>
      </c>
    </row>
    <row r="51" spans="1:7" ht="12.75">
      <c r="A51" s="8" t="s">
        <v>73</v>
      </c>
      <c r="B51" s="9">
        <v>2002</v>
      </c>
      <c r="C51" s="9">
        <v>625</v>
      </c>
      <c r="D51" s="9">
        <v>275</v>
      </c>
      <c r="E51" s="9">
        <v>2902</v>
      </c>
      <c r="F51" s="9">
        <v>15417</v>
      </c>
      <c r="G51" s="10">
        <f t="shared" si="1"/>
        <v>0.1882337679185315</v>
      </c>
    </row>
    <row r="52" spans="1:7" ht="12.75">
      <c r="A52" s="8" t="s">
        <v>74</v>
      </c>
      <c r="B52" s="9">
        <v>4398</v>
      </c>
      <c r="C52" s="9">
        <v>892</v>
      </c>
      <c r="D52" s="9">
        <v>333</v>
      </c>
      <c r="E52" s="9">
        <v>5623</v>
      </c>
      <c r="F52" s="9">
        <v>33391</v>
      </c>
      <c r="G52" s="10">
        <f t="shared" si="1"/>
        <v>0.16839867030038033</v>
      </c>
    </row>
    <row r="53" spans="1:7" ht="12.75">
      <c r="A53" s="8" t="s">
        <v>75</v>
      </c>
      <c r="B53" s="9">
        <v>368</v>
      </c>
      <c r="C53" s="9">
        <v>188</v>
      </c>
      <c r="D53" s="9">
        <v>92</v>
      </c>
      <c r="E53" s="9">
        <v>648</v>
      </c>
      <c r="F53" s="9">
        <v>5197</v>
      </c>
      <c r="G53" s="10">
        <f t="shared" si="1"/>
        <v>0.12468731960746585</v>
      </c>
    </row>
    <row r="54" spans="1:7" ht="12.75">
      <c r="A54" s="8" t="s">
        <v>76</v>
      </c>
      <c r="B54" s="9">
        <v>9738</v>
      </c>
      <c r="C54" s="9">
        <v>2840</v>
      </c>
      <c r="D54" s="9">
        <v>1179</v>
      </c>
      <c r="E54" s="9">
        <v>13757</v>
      </c>
      <c r="F54" s="9">
        <v>121933</v>
      </c>
      <c r="G54" s="10">
        <f t="shared" si="1"/>
        <v>0.112824255943838</v>
      </c>
    </row>
    <row r="55" spans="1:7" ht="12.75">
      <c r="A55" s="8" t="s">
        <v>77</v>
      </c>
      <c r="B55" s="9">
        <v>1490</v>
      </c>
      <c r="C55" s="9">
        <v>442</v>
      </c>
      <c r="D55" s="9">
        <v>211</v>
      </c>
      <c r="E55" s="9">
        <v>2143</v>
      </c>
      <c r="F55" s="9">
        <v>14936</v>
      </c>
      <c r="G55" s="10">
        <f t="shared" si="1"/>
        <v>0.14347884306373862</v>
      </c>
    </row>
    <row r="56" spans="1:7" ht="12.75">
      <c r="A56" s="8" t="s">
        <v>78</v>
      </c>
      <c r="B56" s="9">
        <v>2212</v>
      </c>
      <c r="C56" s="9">
        <v>570</v>
      </c>
      <c r="D56" s="9">
        <v>274</v>
      </c>
      <c r="E56" s="9">
        <v>3056</v>
      </c>
      <c r="F56" s="9">
        <v>17524</v>
      </c>
      <c r="G56" s="10">
        <f t="shared" si="1"/>
        <v>0.1743894088107738</v>
      </c>
    </row>
    <row r="57" spans="1:7" ht="12.75">
      <c r="A57" s="8" t="s">
        <v>79</v>
      </c>
      <c r="B57" s="9">
        <v>2606</v>
      </c>
      <c r="C57" s="9">
        <v>1173</v>
      </c>
      <c r="D57" s="9">
        <v>650</v>
      </c>
      <c r="E57" s="9">
        <v>4429</v>
      </c>
      <c r="F57" s="9">
        <v>39348</v>
      </c>
      <c r="G57" s="10">
        <f t="shared" si="1"/>
        <v>0.11255972349293483</v>
      </c>
    </row>
    <row r="58" spans="1:7" ht="12.75">
      <c r="A58" s="8" t="s">
        <v>80</v>
      </c>
      <c r="B58" s="9">
        <v>382</v>
      </c>
      <c r="C58" s="9">
        <v>180</v>
      </c>
      <c r="D58" s="9">
        <v>81</v>
      </c>
      <c r="E58" s="9">
        <v>643</v>
      </c>
      <c r="F58" s="9">
        <v>4582</v>
      </c>
      <c r="G58" s="10">
        <f t="shared" si="1"/>
        <v>0.14033173286774334</v>
      </c>
    </row>
    <row r="59" spans="1:7" ht="12.75">
      <c r="A59" s="8" t="s">
        <v>81</v>
      </c>
      <c r="B59" s="9">
        <v>674</v>
      </c>
      <c r="C59" s="9">
        <v>226</v>
      </c>
      <c r="D59" s="9">
        <v>77</v>
      </c>
      <c r="E59" s="9">
        <v>977</v>
      </c>
      <c r="F59" s="9">
        <v>8199</v>
      </c>
      <c r="G59" s="10">
        <f t="shared" si="1"/>
        <v>0.11916087327722893</v>
      </c>
    </row>
    <row r="60" spans="1:7" ht="12.75">
      <c r="A60" s="8" t="s">
        <v>82</v>
      </c>
      <c r="B60" s="9">
        <v>2872</v>
      </c>
      <c r="C60" s="9">
        <v>817</v>
      </c>
      <c r="D60" s="9">
        <v>293</v>
      </c>
      <c r="E60" s="9">
        <v>3982</v>
      </c>
      <c r="F60" s="9">
        <v>31347</v>
      </c>
      <c r="G60" s="10">
        <f t="shared" si="1"/>
        <v>0.12702969981178422</v>
      </c>
    </row>
    <row r="61" spans="1:7" ht="12.75">
      <c r="A61" s="8" t="s">
        <v>83</v>
      </c>
      <c r="B61" s="9">
        <v>8177</v>
      </c>
      <c r="C61" s="9">
        <v>762</v>
      </c>
      <c r="D61" s="9">
        <v>258</v>
      </c>
      <c r="E61" s="9">
        <v>9197</v>
      </c>
      <c r="F61" s="9">
        <v>46287</v>
      </c>
      <c r="G61" s="10">
        <f t="shared" si="1"/>
        <v>0.1986950979756735</v>
      </c>
    </row>
    <row r="62" spans="1:7" ht="12.75">
      <c r="A62" s="8" t="s">
        <v>84</v>
      </c>
      <c r="B62" s="9">
        <v>1893</v>
      </c>
      <c r="C62" s="9">
        <v>406</v>
      </c>
      <c r="D62" s="9">
        <v>157</v>
      </c>
      <c r="E62" s="9">
        <v>2456</v>
      </c>
      <c r="F62" s="9">
        <v>24211</v>
      </c>
      <c r="G62" s="10">
        <f t="shared" si="1"/>
        <v>0.10144149353599603</v>
      </c>
    </row>
    <row r="63" spans="1:7" ht="12.75">
      <c r="A63" s="8" t="s">
        <v>85</v>
      </c>
      <c r="B63" s="9">
        <v>200</v>
      </c>
      <c r="C63" s="9">
        <v>115</v>
      </c>
      <c r="D63" s="9">
        <v>47</v>
      </c>
      <c r="E63" s="9">
        <v>362</v>
      </c>
      <c r="F63" s="9">
        <v>4953</v>
      </c>
      <c r="G63" s="10">
        <f t="shared" si="1"/>
        <v>0.07308701796890774</v>
      </c>
    </row>
    <row r="64" spans="1:7" ht="12.75">
      <c r="A64" s="8" t="s">
        <v>86</v>
      </c>
      <c r="B64" s="9">
        <v>47</v>
      </c>
      <c r="C64" s="9">
        <v>35</v>
      </c>
      <c r="D64" s="9">
        <v>5</v>
      </c>
      <c r="E64" s="9">
        <v>87</v>
      </c>
      <c r="F64" s="9">
        <v>1003</v>
      </c>
      <c r="G64" s="10">
        <f t="shared" si="1"/>
        <v>0.08673978065802593</v>
      </c>
    </row>
    <row r="65" spans="1:7" ht="12.75">
      <c r="A65" s="8" t="s">
        <v>87</v>
      </c>
      <c r="B65" s="9">
        <v>105</v>
      </c>
      <c r="C65" s="9">
        <v>45</v>
      </c>
      <c r="D65" s="9">
        <v>17</v>
      </c>
      <c r="E65" s="9">
        <v>167</v>
      </c>
      <c r="F65" s="9">
        <v>1299</v>
      </c>
      <c r="G65" s="10">
        <f t="shared" si="1"/>
        <v>0.1285604311008468</v>
      </c>
    </row>
    <row r="66" spans="1:7" ht="12.75">
      <c r="A66" s="8" t="s">
        <v>88</v>
      </c>
      <c r="B66" s="9">
        <v>610</v>
      </c>
      <c r="C66" s="9">
        <v>232</v>
      </c>
      <c r="D66" s="9">
        <v>110</v>
      </c>
      <c r="E66" s="9">
        <v>952</v>
      </c>
      <c r="F66" s="9">
        <v>7117</v>
      </c>
      <c r="G66" s="10">
        <f t="shared" si="1"/>
        <v>0.13376422649992975</v>
      </c>
    </row>
    <row r="67" spans="1:7" ht="12.75">
      <c r="A67" s="8" t="s">
        <v>89</v>
      </c>
      <c r="B67" s="9">
        <v>129</v>
      </c>
      <c r="C67" s="9">
        <v>37</v>
      </c>
      <c r="D67" s="9">
        <v>11</v>
      </c>
      <c r="E67" s="9">
        <v>177</v>
      </c>
      <c r="F67" s="9">
        <v>1252</v>
      </c>
      <c r="G67" s="10">
        <f t="shared" si="1"/>
        <v>0.1413738019169329</v>
      </c>
    </row>
    <row r="68" spans="1:7" ht="12.75">
      <c r="A68" s="8" t="s">
        <v>90</v>
      </c>
      <c r="B68" s="9">
        <v>23520</v>
      </c>
      <c r="C68" s="9">
        <v>10567</v>
      </c>
      <c r="D68" s="9">
        <v>3415</v>
      </c>
      <c r="E68" s="9">
        <v>37502</v>
      </c>
      <c r="F68" s="9">
        <v>352732</v>
      </c>
      <c r="G68" s="10">
        <f t="shared" si="1"/>
        <v>0.10631867820328181</v>
      </c>
    </row>
    <row r="69" spans="1:7" ht="12.75">
      <c r="A69" s="8" t="s">
        <v>91</v>
      </c>
      <c r="B69" s="9">
        <v>987</v>
      </c>
      <c r="C69" s="9">
        <v>386</v>
      </c>
      <c r="D69" s="9">
        <v>149</v>
      </c>
      <c r="E69" s="9">
        <v>1522</v>
      </c>
      <c r="F69" s="9">
        <v>12864</v>
      </c>
      <c r="G69" s="10">
        <f t="shared" si="1"/>
        <v>0.11831467661691543</v>
      </c>
    </row>
    <row r="70" spans="1:7" ht="12.75">
      <c r="A70" s="8" t="s">
        <v>92</v>
      </c>
      <c r="B70" s="9">
        <v>21108</v>
      </c>
      <c r="C70" s="9">
        <v>3521</v>
      </c>
      <c r="D70" s="9">
        <v>1129</v>
      </c>
      <c r="E70" s="9">
        <v>25758</v>
      </c>
      <c r="F70" s="9">
        <v>541121</v>
      </c>
      <c r="G70" s="10">
        <f t="shared" si="1"/>
        <v>0.047601183469131676</v>
      </c>
    </row>
    <row r="71" spans="1:7" ht="12.75">
      <c r="A71" s="8" t="s">
        <v>93</v>
      </c>
      <c r="B71" s="9">
        <v>12305</v>
      </c>
      <c r="C71" s="9">
        <v>2354</v>
      </c>
      <c r="D71" s="9">
        <v>755</v>
      </c>
      <c r="E71" s="9">
        <v>15414</v>
      </c>
      <c r="F71" s="9">
        <v>162481</v>
      </c>
      <c r="G71" s="10">
        <f t="shared" si="1"/>
        <v>0.09486647669573674</v>
      </c>
    </row>
    <row r="72" spans="1:7" ht="12.75">
      <c r="A72" s="8" t="s">
        <v>94</v>
      </c>
      <c r="B72" s="9">
        <v>70012</v>
      </c>
      <c r="C72" s="9">
        <v>10714</v>
      </c>
      <c r="D72" s="9">
        <v>3911</v>
      </c>
      <c r="E72" s="9">
        <v>84637</v>
      </c>
      <c r="F72" s="9">
        <v>520414</v>
      </c>
      <c r="G72" s="10">
        <f t="shared" si="1"/>
        <v>0.16263397986987282</v>
      </c>
    </row>
    <row r="73" spans="1:7" ht="12.75">
      <c r="A73" s="8" t="s">
        <v>95</v>
      </c>
      <c r="B73" s="9">
        <v>298465</v>
      </c>
      <c r="C73" s="9">
        <v>13870</v>
      </c>
      <c r="D73" s="9">
        <v>3187</v>
      </c>
      <c r="E73" s="9">
        <v>315522</v>
      </c>
      <c r="F73" s="9">
        <v>869303</v>
      </c>
      <c r="G73" s="10">
        <f t="shared" si="1"/>
        <v>0.36295975051276713</v>
      </c>
    </row>
    <row r="74" spans="1:7" ht="12.75">
      <c r="A74" s="8" t="s">
        <v>96</v>
      </c>
      <c r="B74" s="9">
        <v>11340</v>
      </c>
      <c r="C74" s="9">
        <v>2035</v>
      </c>
      <c r="D74" s="9">
        <v>626</v>
      </c>
      <c r="E74" s="9">
        <v>14001</v>
      </c>
      <c r="F74" s="9">
        <v>145568</v>
      </c>
      <c r="G74" s="10">
        <f t="shared" si="1"/>
        <v>0.09618185315453946</v>
      </c>
    </row>
    <row r="75" spans="1:7" ht="12.75">
      <c r="A75" s="8" t="s">
        <v>97</v>
      </c>
      <c r="B75" s="9">
        <v>121</v>
      </c>
      <c r="C75" s="9">
        <v>49</v>
      </c>
      <c r="D75" s="9">
        <v>19</v>
      </c>
      <c r="E75" s="9">
        <v>189</v>
      </c>
      <c r="F75" s="9">
        <v>2430</v>
      </c>
      <c r="G75" s="10">
        <f t="shared" si="1"/>
        <v>0.07777777777777778</v>
      </c>
    </row>
    <row r="76" spans="1:7" ht="12.75">
      <c r="A76" s="8" t="s">
        <v>98</v>
      </c>
      <c r="B76" s="9">
        <v>12</v>
      </c>
      <c r="C76" s="9">
        <v>7</v>
      </c>
      <c r="D76" s="9">
        <v>8</v>
      </c>
      <c r="E76" s="9">
        <v>27</v>
      </c>
      <c r="F76" s="9">
        <v>376</v>
      </c>
      <c r="G76" s="10">
        <f t="shared" si="1"/>
        <v>0.07180851063829788</v>
      </c>
    </row>
    <row r="77" spans="1:7" ht="12.75">
      <c r="A77" s="8" t="s">
        <v>99</v>
      </c>
      <c r="B77" s="9">
        <v>3382</v>
      </c>
      <c r="C77" s="9">
        <v>979</v>
      </c>
      <c r="D77" s="9">
        <v>299</v>
      </c>
      <c r="E77" s="9">
        <v>4660</v>
      </c>
      <c r="F77" s="9">
        <v>29506</v>
      </c>
      <c r="G77" s="10">
        <f t="shared" si="1"/>
        <v>0.1579339795295872</v>
      </c>
    </row>
    <row r="78" spans="1:7" ht="12.75">
      <c r="A78" s="8" t="s">
        <v>100</v>
      </c>
      <c r="B78" s="9">
        <v>532</v>
      </c>
      <c r="C78" s="9">
        <v>56</v>
      </c>
      <c r="D78" s="9">
        <v>24</v>
      </c>
      <c r="E78" s="9">
        <v>612</v>
      </c>
      <c r="F78" s="9">
        <v>3307</v>
      </c>
      <c r="G78" s="10">
        <f t="shared" si="1"/>
        <v>0.18506198971877835</v>
      </c>
    </row>
    <row r="79" spans="1:7" ht="12.75">
      <c r="A79" s="8" t="s">
        <v>101</v>
      </c>
      <c r="B79" s="9">
        <v>12877</v>
      </c>
      <c r="C79" s="9">
        <v>2612</v>
      </c>
      <c r="D79" s="9">
        <v>722</v>
      </c>
      <c r="E79" s="9">
        <v>16211</v>
      </c>
      <c r="F79" s="9">
        <v>46142</v>
      </c>
      <c r="G79" s="10">
        <f t="shared" si="1"/>
        <v>0.3513285076502969</v>
      </c>
    </row>
    <row r="80" spans="1:7" ht="12.75">
      <c r="A80" s="8" t="s">
        <v>102</v>
      </c>
      <c r="B80" s="9">
        <v>97916</v>
      </c>
      <c r="C80" s="9">
        <v>8434</v>
      </c>
      <c r="D80" s="9">
        <v>1771</v>
      </c>
      <c r="E80" s="9">
        <v>108121</v>
      </c>
      <c r="F80" s="9">
        <v>337407</v>
      </c>
      <c r="G80" s="10">
        <f t="shared" si="1"/>
        <v>0.32044681941986974</v>
      </c>
    </row>
    <row r="81" spans="1:7" ht="12.75">
      <c r="A81" s="8" t="s">
        <v>103</v>
      </c>
      <c r="B81" s="9">
        <v>1753</v>
      </c>
      <c r="C81" s="9">
        <v>585</v>
      </c>
      <c r="D81" s="9">
        <v>242</v>
      </c>
      <c r="E81" s="9">
        <v>2580</v>
      </c>
      <c r="F81" s="9">
        <v>13688</v>
      </c>
      <c r="G81" s="10">
        <f t="shared" si="1"/>
        <v>0.18848626534190532</v>
      </c>
    </row>
    <row r="82" spans="1:7" ht="12.75">
      <c r="A82" s="8" t="s">
        <v>104</v>
      </c>
      <c r="B82" s="9">
        <v>1266</v>
      </c>
      <c r="C82" s="9">
        <v>410</v>
      </c>
      <c r="D82" s="9">
        <v>160</v>
      </c>
      <c r="E82" s="9">
        <v>1836</v>
      </c>
      <c r="F82" s="9">
        <v>11956</v>
      </c>
      <c r="G82" s="10">
        <f t="shared" si="1"/>
        <v>0.15356306457009034</v>
      </c>
    </row>
    <row r="83" spans="1:7" ht="12.75">
      <c r="A83" s="8" t="s">
        <v>105</v>
      </c>
      <c r="B83" s="9">
        <v>242</v>
      </c>
      <c r="C83" s="9">
        <v>123</v>
      </c>
      <c r="D83" s="9">
        <v>60</v>
      </c>
      <c r="E83" s="9">
        <v>425</v>
      </c>
      <c r="F83" s="9">
        <v>2727</v>
      </c>
      <c r="G83" s="10">
        <f t="shared" si="1"/>
        <v>0.15584891822515584</v>
      </c>
    </row>
    <row r="84" spans="1:7" ht="12.75">
      <c r="A84" s="8" t="s">
        <v>106</v>
      </c>
      <c r="B84" s="9">
        <v>2149</v>
      </c>
      <c r="C84" s="9">
        <v>131</v>
      </c>
      <c r="D84" s="9">
        <v>60</v>
      </c>
      <c r="E84" s="9">
        <v>2340</v>
      </c>
      <c r="F84" s="9">
        <v>10527</v>
      </c>
      <c r="G84" s="10">
        <f t="shared" si="1"/>
        <v>0.22228555143915646</v>
      </c>
    </row>
    <row r="85" spans="1:7" ht="12.75">
      <c r="A85" s="8" t="s">
        <v>107</v>
      </c>
      <c r="B85" s="9">
        <v>5069</v>
      </c>
      <c r="C85" s="9">
        <v>1076</v>
      </c>
      <c r="D85" s="9">
        <v>522</v>
      </c>
      <c r="E85" s="9">
        <v>6667</v>
      </c>
      <c r="F85" s="9">
        <v>42535</v>
      </c>
      <c r="G85" s="10">
        <f t="shared" si="1"/>
        <v>0.15674150699424003</v>
      </c>
    </row>
    <row r="86" spans="1:7" ht="12.75">
      <c r="A86" s="8" t="s">
        <v>108</v>
      </c>
      <c r="B86" s="9">
        <v>10457</v>
      </c>
      <c r="C86" s="9">
        <v>2311</v>
      </c>
      <c r="D86" s="9">
        <v>805</v>
      </c>
      <c r="E86" s="9">
        <v>13573</v>
      </c>
      <c r="F86" s="9">
        <v>42206</v>
      </c>
      <c r="G86" s="10">
        <f t="shared" si="1"/>
        <v>0.32158934748613943</v>
      </c>
    </row>
    <row r="87" spans="1:7" ht="12.75">
      <c r="A87" s="8" t="s">
        <v>109</v>
      </c>
      <c r="B87" s="9">
        <v>648</v>
      </c>
      <c r="C87" s="9">
        <v>515</v>
      </c>
      <c r="D87" s="9">
        <v>296</v>
      </c>
      <c r="E87" s="9">
        <v>1459</v>
      </c>
      <c r="F87" s="9">
        <v>14137</v>
      </c>
      <c r="G87" s="10">
        <f t="shared" si="1"/>
        <v>0.10320435736011883</v>
      </c>
    </row>
    <row r="88" spans="1:7" ht="12.75">
      <c r="A88" s="8" t="s">
        <v>110</v>
      </c>
      <c r="B88" s="9">
        <v>219</v>
      </c>
      <c r="C88" s="9">
        <v>30</v>
      </c>
      <c r="D88" s="9">
        <v>6</v>
      </c>
      <c r="E88" s="9">
        <v>255</v>
      </c>
      <c r="F88" s="9">
        <v>1246</v>
      </c>
      <c r="G88" s="10">
        <f t="shared" si="1"/>
        <v>0.20465489566613163</v>
      </c>
    </row>
    <row r="89" spans="1:7" ht="12.75">
      <c r="A89" s="8" t="s">
        <v>111</v>
      </c>
      <c r="B89" s="9">
        <v>23553</v>
      </c>
      <c r="C89" s="9">
        <v>933</v>
      </c>
      <c r="D89" s="9">
        <v>289</v>
      </c>
      <c r="E89" s="9">
        <v>24775</v>
      </c>
      <c r="F89" s="9">
        <v>101495</v>
      </c>
      <c r="G89" s="10">
        <f t="shared" si="1"/>
        <v>0.2441006946154983</v>
      </c>
    </row>
    <row r="90" spans="1:7" ht="12.75">
      <c r="A90" s="8" t="s">
        <v>112</v>
      </c>
      <c r="B90" s="9">
        <v>41029</v>
      </c>
      <c r="C90" s="9">
        <v>17646</v>
      </c>
      <c r="D90" s="9">
        <v>6357</v>
      </c>
      <c r="E90" s="9">
        <v>65032</v>
      </c>
      <c r="F90" s="9">
        <v>278554</v>
      </c>
      <c r="G90" s="10">
        <f t="shared" si="1"/>
        <v>0.23346281151948994</v>
      </c>
    </row>
    <row r="91" spans="1:7" ht="12.75">
      <c r="A91" s="8" t="s">
        <v>113</v>
      </c>
      <c r="B91" s="9">
        <v>1990</v>
      </c>
      <c r="C91" s="9">
        <v>596</v>
      </c>
      <c r="D91" s="9">
        <v>264</v>
      </c>
      <c r="E91" s="9">
        <v>2850</v>
      </c>
      <c r="F91" s="9">
        <v>12153</v>
      </c>
      <c r="G91" s="10">
        <f t="shared" si="1"/>
        <v>0.23450999753147372</v>
      </c>
    </row>
    <row r="92" spans="1:7" ht="12.75">
      <c r="A92" s="8" t="s">
        <v>114</v>
      </c>
      <c r="B92" s="9">
        <v>6945</v>
      </c>
      <c r="C92" s="9">
        <v>2264</v>
      </c>
      <c r="D92" s="9">
        <v>1061</v>
      </c>
      <c r="E92" s="9">
        <v>10270</v>
      </c>
      <c r="F92" s="9">
        <v>48640</v>
      </c>
      <c r="G92" s="10">
        <f t="shared" si="1"/>
        <v>0.21114309210526316</v>
      </c>
    </row>
    <row r="93" spans="1:7" ht="12.75">
      <c r="A93" s="8" t="s">
        <v>115</v>
      </c>
      <c r="B93" s="9">
        <v>2486</v>
      </c>
      <c r="C93" s="9">
        <v>1133</v>
      </c>
      <c r="D93" s="9">
        <v>519</v>
      </c>
      <c r="E93" s="9">
        <v>4138</v>
      </c>
      <c r="F93" s="9">
        <v>25863</v>
      </c>
      <c r="G93" s="10">
        <f t="shared" si="1"/>
        <v>0.15999690677802267</v>
      </c>
    </row>
    <row r="94" spans="1:7" ht="12.75">
      <c r="A94" s="8" t="s">
        <v>116</v>
      </c>
      <c r="B94" s="9">
        <v>338</v>
      </c>
      <c r="C94" s="9">
        <v>220</v>
      </c>
      <c r="D94" s="9">
        <v>96</v>
      </c>
      <c r="E94" s="9">
        <v>654</v>
      </c>
      <c r="F94" s="9">
        <v>4192</v>
      </c>
      <c r="G94" s="10">
        <f t="shared" si="1"/>
        <v>0.15601145038167938</v>
      </c>
    </row>
    <row r="95" spans="1:7" ht="12.75">
      <c r="A95" s="8" t="s">
        <v>117</v>
      </c>
      <c r="B95" s="9">
        <v>8111</v>
      </c>
      <c r="C95" s="9">
        <v>1226</v>
      </c>
      <c r="D95" s="9">
        <v>467</v>
      </c>
      <c r="E95" s="9">
        <v>9804</v>
      </c>
      <c r="F95" s="9">
        <v>39402</v>
      </c>
      <c r="G95" s="10">
        <f t="shared" si="1"/>
        <v>0.24881985686005786</v>
      </c>
    </row>
    <row r="96" spans="1:7" ht="12.75">
      <c r="A96" s="8" t="s">
        <v>118</v>
      </c>
      <c r="B96" s="9">
        <v>11479</v>
      </c>
      <c r="C96" s="9">
        <v>1301</v>
      </c>
      <c r="D96" s="9">
        <v>480</v>
      </c>
      <c r="E96" s="9">
        <v>13260</v>
      </c>
      <c r="F96" s="9">
        <v>58588</v>
      </c>
      <c r="G96" s="10">
        <f t="shared" si="1"/>
        <v>0.22632621014542226</v>
      </c>
    </row>
    <row r="97" spans="1:7" ht="12.75">
      <c r="A97" s="8" t="s">
        <v>119</v>
      </c>
      <c r="B97" s="9">
        <v>65</v>
      </c>
      <c r="C97" s="9">
        <v>29</v>
      </c>
      <c r="D97" s="9">
        <v>5</v>
      </c>
      <c r="E97" s="9">
        <v>99</v>
      </c>
      <c r="F97" s="9">
        <v>313</v>
      </c>
      <c r="G97" s="10">
        <f t="shared" si="1"/>
        <v>0.31629392971246006</v>
      </c>
    </row>
    <row r="98" spans="1:7" ht="12.75">
      <c r="A98" s="8" t="s">
        <v>120</v>
      </c>
      <c r="B98" s="9">
        <v>3755</v>
      </c>
      <c r="C98" s="9">
        <v>646</v>
      </c>
      <c r="D98" s="9">
        <v>278</v>
      </c>
      <c r="E98" s="9">
        <v>4679</v>
      </c>
      <c r="F98" s="9">
        <v>20911</v>
      </c>
      <c r="G98" s="10">
        <f t="shared" si="1"/>
        <v>0.22375783080675243</v>
      </c>
    </row>
    <row r="99" spans="1:7" ht="12.75">
      <c r="A99" s="8" t="s">
        <v>121</v>
      </c>
      <c r="B99" s="9">
        <v>247</v>
      </c>
      <c r="C99" s="9">
        <v>58</v>
      </c>
      <c r="D99" s="9">
        <v>43</v>
      </c>
      <c r="E99" s="9">
        <v>348</v>
      </c>
      <c r="F99" s="9">
        <v>1176</v>
      </c>
      <c r="G99" s="10">
        <f t="shared" si="1"/>
        <v>0.29591836734693877</v>
      </c>
    </row>
    <row r="100" spans="1:7" ht="12.75">
      <c r="A100" s="8" t="s">
        <v>122</v>
      </c>
      <c r="B100" s="9">
        <v>4887</v>
      </c>
      <c r="C100" s="9">
        <v>1060</v>
      </c>
      <c r="D100" s="9">
        <v>325</v>
      </c>
      <c r="E100" s="9">
        <v>6272</v>
      </c>
      <c r="F100" s="9">
        <v>16744</v>
      </c>
      <c r="G100" s="10">
        <f t="shared" si="1"/>
        <v>0.3745819397993311</v>
      </c>
    </row>
    <row r="101" spans="1:7" ht="12.75">
      <c r="A101" s="8" t="s">
        <v>123</v>
      </c>
      <c r="B101" s="9">
        <v>344</v>
      </c>
      <c r="C101" s="9">
        <v>88</v>
      </c>
      <c r="D101" s="9">
        <v>45</v>
      </c>
      <c r="E101" s="9">
        <v>477</v>
      </c>
      <c r="F101" s="9">
        <v>3525</v>
      </c>
      <c r="G101" s="10">
        <f t="shared" si="1"/>
        <v>0.13531914893617022</v>
      </c>
    </row>
    <row r="102" spans="1:7" ht="12.75">
      <c r="A102" s="8" t="s">
        <v>124</v>
      </c>
      <c r="B102" s="9">
        <v>16806</v>
      </c>
      <c r="C102" s="9">
        <v>1503</v>
      </c>
      <c r="D102" s="9">
        <v>288</v>
      </c>
      <c r="E102" s="9">
        <v>18597</v>
      </c>
      <c r="F102" s="9">
        <v>55919</v>
      </c>
      <c r="G102" s="10">
        <f t="shared" si="1"/>
        <v>0.33257032493427996</v>
      </c>
    </row>
    <row r="103" spans="1:7" ht="12.75">
      <c r="A103" s="8" t="s">
        <v>125</v>
      </c>
      <c r="B103" s="9">
        <v>12733</v>
      </c>
      <c r="C103" s="9">
        <v>2224</v>
      </c>
      <c r="D103" s="9">
        <v>676</v>
      </c>
      <c r="E103" s="9">
        <v>15633</v>
      </c>
      <c r="F103" s="9">
        <v>54033</v>
      </c>
      <c r="G103" s="10">
        <f t="shared" si="1"/>
        <v>0.2893231913830437</v>
      </c>
    </row>
    <row r="104" spans="1:7" ht="12.75">
      <c r="A104" s="8" t="s">
        <v>126</v>
      </c>
      <c r="B104" s="9">
        <v>11</v>
      </c>
      <c r="C104" s="9">
        <v>9</v>
      </c>
      <c r="D104" s="9">
        <v>2</v>
      </c>
      <c r="E104" s="9">
        <v>22</v>
      </c>
      <c r="F104" s="9">
        <v>162</v>
      </c>
      <c r="G104" s="10">
        <f t="shared" si="1"/>
        <v>0.13580246913580246</v>
      </c>
    </row>
    <row r="105" spans="1:7" ht="12.75">
      <c r="A105" s="8" t="s">
        <v>127</v>
      </c>
      <c r="B105" s="9">
        <v>6069</v>
      </c>
      <c r="C105" s="9">
        <v>1494</v>
      </c>
      <c r="D105" s="9">
        <v>312</v>
      </c>
      <c r="E105" s="9">
        <v>7875</v>
      </c>
      <c r="F105" s="9">
        <v>24799</v>
      </c>
      <c r="G105" s="10">
        <f t="shared" si="1"/>
        <v>0.3175531271422235</v>
      </c>
    </row>
    <row r="106" spans="1:7" ht="12.75">
      <c r="A106" s="8" t="s">
        <v>128</v>
      </c>
      <c r="B106" s="9">
        <v>3613</v>
      </c>
      <c r="C106" s="9">
        <v>1643</v>
      </c>
      <c r="D106" s="9">
        <v>557</v>
      </c>
      <c r="E106" s="9">
        <v>5813</v>
      </c>
      <c r="F106" s="9">
        <v>17757</v>
      </c>
      <c r="G106" s="10">
        <f t="shared" si="1"/>
        <v>0.3273638565072929</v>
      </c>
    </row>
    <row r="107" spans="1:7" ht="12.75">
      <c r="A107" s="8" t="s">
        <v>129</v>
      </c>
      <c r="B107" s="9">
        <v>955</v>
      </c>
      <c r="C107" s="9">
        <v>423</v>
      </c>
      <c r="D107" s="9">
        <v>93</v>
      </c>
      <c r="E107" s="9">
        <v>1471</v>
      </c>
      <c r="F107" s="9">
        <v>3606</v>
      </c>
      <c r="G107" s="10">
        <f t="shared" si="1"/>
        <v>0.4079312257348863</v>
      </c>
    </row>
    <row r="108" spans="1:7" ht="12.75">
      <c r="A108" s="8" t="s">
        <v>130</v>
      </c>
      <c r="B108" s="9">
        <v>4430</v>
      </c>
      <c r="C108" s="9">
        <v>1411</v>
      </c>
      <c r="D108" s="9">
        <v>205</v>
      </c>
      <c r="E108" s="9">
        <v>6046</v>
      </c>
      <c r="F108" s="9">
        <v>11089</v>
      </c>
      <c r="G108" s="10">
        <f t="shared" si="1"/>
        <v>0.5452249977455136</v>
      </c>
    </row>
    <row r="109" spans="1:7" ht="12.75">
      <c r="A109" s="8" t="s">
        <v>131</v>
      </c>
      <c r="B109" s="9">
        <v>4670</v>
      </c>
      <c r="C109" s="9">
        <v>596</v>
      </c>
      <c r="D109" s="9">
        <v>133</v>
      </c>
      <c r="E109" s="9">
        <v>5399</v>
      </c>
      <c r="F109" s="9">
        <v>17578</v>
      </c>
      <c r="G109" s="10">
        <f t="shared" si="1"/>
        <v>0.30714529525543294</v>
      </c>
    </row>
    <row r="110" spans="1:7" ht="12.75">
      <c r="A110" s="8" t="s">
        <v>132</v>
      </c>
      <c r="B110" s="9">
        <v>250</v>
      </c>
      <c r="C110" s="9">
        <v>109</v>
      </c>
      <c r="D110" s="9">
        <v>13</v>
      </c>
      <c r="E110" s="9">
        <v>372</v>
      </c>
      <c r="F110" s="9">
        <v>1376</v>
      </c>
      <c r="G110" s="10">
        <f t="shared" si="1"/>
        <v>0.2703488372093023</v>
      </c>
    </row>
    <row r="111" spans="1:7" ht="12.75">
      <c r="A111" s="8" t="s">
        <v>133</v>
      </c>
      <c r="B111" s="9">
        <v>664</v>
      </c>
      <c r="C111" s="9">
        <v>113</v>
      </c>
      <c r="D111" s="9">
        <v>48</v>
      </c>
      <c r="E111" s="9">
        <v>825</v>
      </c>
      <c r="F111" s="9">
        <v>3230</v>
      </c>
      <c r="G111" s="10">
        <f t="shared" si="1"/>
        <v>0.25541795665634676</v>
      </c>
    </row>
    <row r="112" spans="1:7" ht="12.75">
      <c r="A112" s="8" t="s">
        <v>134</v>
      </c>
      <c r="B112" s="9">
        <v>8142</v>
      </c>
      <c r="C112" s="9">
        <v>1551</v>
      </c>
      <c r="D112" s="9">
        <v>431</v>
      </c>
      <c r="E112" s="9">
        <v>10124</v>
      </c>
      <c r="F112" s="9">
        <v>42505</v>
      </c>
      <c r="G112" s="10">
        <f t="shared" si="1"/>
        <v>0.23818374308904836</v>
      </c>
    </row>
    <row r="113" spans="1:7" ht="12.75">
      <c r="A113" s="8" t="s">
        <v>135</v>
      </c>
      <c r="B113" s="9">
        <v>183</v>
      </c>
      <c r="C113" s="9">
        <v>89</v>
      </c>
      <c r="D113" s="9">
        <v>8</v>
      </c>
      <c r="E113" s="9">
        <v>280</v>
      </c>
      <c r="F113" s="9">
        <v>1693</v>
      </c>
      <c r="G113" s="10">
        <f t="shared" si="1"/>
        <v>0.16538688718251623</v>
      </c>
    </row>
    <row r="114" spans="1:7" ht="12.75">
      <c r="A114" s="8" t="s">
        <v>136</v>
      </c>
      <c r="B114" s="9">
        <v>4792</v>
      </c>
      <c r="C114" s="9">
        <v>294</v>
      </c>
      <c r="D114" s="9">
        <v>77</v>
      </c>
      <c r="E114" s="9">
        <v>5163</v>
      </c>
      <c r="F114" s="9">
        <v>45074</v>
      </c>
      <c r="G114" s="10">
        <f t="shared" si="1"/>
        <v>0.11454497049296712</v>
      </c>
    </row>
    <row r="115" spans="1:7" ht="12.75">
      <c r="A115" s="8" t="s">
        <v>137</v>
      </c>
      <c r="B115" s="9">
        <v>101310</v>
      </c>
      <c r="C115" s="9">
        <v>2005</v>
      </c>
      <c r="D115" s="9">
        <v>412</v>
      </c>
      <c r="E115" s="9">
        <v>103727</v>
      </c>
      <c r="F115" s="9">
        <v>182657</v>
      </c>
      <c r="G115" s="10">
        <f t="shared" si="1"/>
        <v>0.5678785921152761</v>
      </c>
    </row>
    <row r="116" spans="1:7" ht="12.75">
      <c r="A116" s="8" t="s">
        <v>138</v>
      </c>
      <c r="B116" s="9">
        <v>1</v>
      </c>
      <c r="C116" s="9">
        <v>0</v>
      </c>
      <c r="D116" s="9" t="s">
        <v>48</v>
      </c>
      <c r="E116" s="9">
        <v>1</v>
      </c>
      <c r="F116" s="9">
        <v>12</v>
      </c>
      <c r="G116" s="10">
        <f t="shared" si="1"/>
        <v>0.08333333333333333</v>
      </c>
    </row>
    <row r="117" spans="1:7" ht="12.75">
      <c r="A117" s="8" t="s">
        <v>139</v>
      </c>
      <c r="B117" s="9">
        <v>0</v>
      </c>
      <c r="C117" s="9">
        <v>0</v>
      </c>
      <c r="D117" s="9">
        <v>0</v>
      </c>
      <c r="E117" s="9">
        <v>0</v>
      </c>
      <c r="F117" s="9">
        <v>9</v>
      </c>
      <c r="G117" s="10">
        <f t="shared" si="1"/>
        <v>0</v>
      </c>
    </row>
    <row r="118" spans="1:7" ht="12.75">
      <c r="A118" s="8" t="s">
        <v>50</v>
      </c>
      <c r="B118" s="9">
        <v>54591</v>
      </c>
      <c r="C118" s="9">
        <v>18796</v>
      </c>
      <c r="D118" s="9">
        <v>5017</v>
      </c>
      <c r="E118" s="9">
        <v>78404</v>
      </c>
      <c r="F118" s="9">
        <v>365476</v>
      </c>
      <c r="G118" s="10">
        <f t="shared" si="1"/>
        <v>0.2145257144107958</v>
      </c>
    </row>
    <row r="119" spans="1:7" ht="12.75">
      <c r="A119" s="11" t="s">
        <v>51</v>
      </c>
      <c r="B119" s="12">
        <v>1242487</v>
      </c>
      <c r="C119" s="12">
        <v>140854</v>
      </c>
      <c r="D119" s="12">
        <v>43715</v>
      </c>
      <c r="E119" s="12">
        <v>1427056</v>
      </c>
      <c r="F119" s="12">
        <v>6109217</v>
      </c>
      <c r="G119" s="13">
        <f t="shared" si="1"/>
        <v>0.23359065490716732</v>
      </c>
    </row>
    <row r="121" spans="1:7" ht="12.75">
      <c r="A121" s="47" t="s">
        <v>162</v>
      </c>
      <c r="B121" s="47"/>
      <c r="C121" s="47"/>
      <c r="D121" s="47"/>
      <c r="E121" s="47"/>
      <c r="F121" s="47"/>
      <c r="G121" s="47"/>
    </row>
  </sheetData>
  <sheetProtection selectLockedCells="1" selectUnlockedCells="1"/>
  <mergeCells count="10">
    <mergeCell ref="A121:G121"/>
    <mergeCell ref="A29:A30"/>
    <mergeCell ref="B29:E29"/>
    <mergeCell ref="F29:F30"/>
    <mergeCell ref="G29:G30"/>
    <mergeCell ref="A1:G1"/>
    <mergeCell ref="A3:A4"/>
    <mergeCell ref="B3:E3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141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240908</v>
      </c>
      <c r="C5" s="9">
        <v>3529</v>
      </c>
      <c r="D5" s="9">
        <v>608</v>
      </c>
      <c r="E5" s="9">
        <v>245045</v>
      </c>
      <c r="F5" s="9">
        <v>837624</v>
      </c>
      <c r="G5" s="17">
        <f aca="true" t="shared" si="0" ref="G5:G27">E5/F5</f>
        <v>0.29254773024650677</v>
      </c>
    </row>
    <row r="6" spans="1:7" ht="12.75">
      <c r="A6" s="8" t="s">
        <v>29</v>
      </c>
      <c r="B6" s="9">
        <v>287</v>
      </c>
      <c r="C6" s="9">
        <v>167</v>
      </c>
      <c r="D6" s="9">
        <v>68</v>
      </c>
      <c r="E6" s="9">
        <v>522</v>
      </c>
      <c r="F6" s="9">
        <v>4872</v>
      </c>
      <c r="G6" s="17">
        <f t="shared" si="0"/>
        <v>0.10714285714285714</v>
      </c>
    </row>
    <row r="7" spans="1:7" ht="12.75">
      <c r="A7" s="8" t="s">
        <v>30</v>
      </c>
      <c r="B7" s="9">
        <v>93667</v>
      </c>
      <c r="C7" s="9">
        <v>16533</v>
      </c>
      <c r="D7" s="9">
        <v>6279</v>
      </c>
      <c r="E7" s="9">
        <v>116479</v>
      </c>
      <c r="F7" s="9">
        <v>617768</v>
      </c>
      <c r="G7" s="17">
        <f t="shared" si="0"/>
        <v>0.1885481280998692</v>
      </c>
    </row>
    <row r="8" spans="1:7" ht="12.75">
      <c r="A8" s="8" t="s">
        <v>31</v>
      </c>
      <c r="B8" s="9">
        <v>346</v>
      </c>
      <c r="C8" s="9">
        <v>159</v>
      </c>
      <c r="D8" s="9">
        <v>63</v>
      </c>
      <c r="E8" s="9">
        <v>568</v>
      </c>
      <c r="F8" s="9">
        <v>6702</v>
      </c>
      <c r="G8" s="17">
        <f t="shared" si="0"/>
        <v>0.08475082065055208</v>
      </c>
    </row>
    <row r="9" spans="1:7" ht="12.75">
      <c r="A9" s="8" t="s">
        <v>32</v>
      </c>
      <c r="B9" s="9">
        <v>897</v>
      </c>
      <c r="C9" s="9">
        <v>369</v>
      </c>
      <c r="D9" s="9">
        <v>162</v>
      </c>
      <c r="E9" s="9">
        <v>1428</v>
      </c>
      <c r="F9" s="9">
        <v>10666</v>
      </c>
      <c r="G9" s="17">
        <f t="shared" si="0"/>
        <v>0.1338833677104819</v>
      </c>
    </row>
    <row r="10" spans="1:7" ht="12.75">
      <c r="A10" s="8" t="s">
        <v>33</v>
      </c>
      <c r="B10" s="9">
        <v>46579</v>
      </c>
      <c r="C10" s="9">
        <v>14665</v>
      </c>
      <c r="D10" s="9">
        <v>4886</v>
      </c>
      <c r="E10" s="9">
        <v>66130</v>
      </c>
      <c r="F10" s="9">
        <v>906496</v>
      </c>
      <c r="G10" s="17">
        <f t="shared" si="0"/>
        <v>0.07295123199661113</v>
      </c>
    </row>
    <row r="11" spans="1:7" ht="12.75">
      <c r="A11" s="8" t="s">
        <v>34</v>
      </c>
      <c r="B11" s="9">
        <v>379668</v>
      </c>
      <c r="C11" s="9">
        <v>27168</v>
      </c>
      <c r="D11" s="9">
        <v>7991</v>
      </c>
      <c r="E11" s="9">
        <v>414827</v>
      </c>
      <c r="F11" s="9">
        <v>1550863</v>
      </c>
      <c r="G11" s="17">
        <f t="shared" si="0"/>
        <v>0.26748139584218594</v>
      </c>
    </row>
    <row r="12" spans="1:7" ht="12.75">
      <c r="A12" s="8" t="s">
        <v>35</v>
      </c>
      <c r="B12" s="9">
        <v>15585</v>
      </c>
      <c r="C12" s="9">
        <v>3202</v>
      </c>
      <c r="D12" s="9">
        <v>1011</v>
      </c>
      <c r="E12" s="9">
        <v>19798</v>
      </c>
      <c r="F12" s="9">
        <v>178846</v>
      </c>
      <c r="G12" s="17">
        <f t="shared" si="0"/>
        <v>0.11069858984824933</v>
      </c>
    </row>
    <row r="13" spans="1:7" ht="12.75">
      <c r="A13" s="8" t="s">
        <v>36</v>
      </c>
      <c r="B13" s="9">
        <v>113297</v>
      </c>
      <c r="C13" s="9">
        <v>11341</v>
      </c>
      <c r="D13" s="9">
        <v>2595</v>
      </c>
      <c r="E13" s="9">
        <v>127233</v>
      </c>
      <c r="F13" s="9">
        <v>392337</v>
      </c>
      <c r="G13" s="17">
        <f t="shared" si="0"/>
        <v>0.32429518500676713</v>
      </c>
    </row>
    <row r="14" spans="1:7" ht="12.75">
      <c r="A14" s="8" t="s">
        <v>37</v>
      </c>
      <c r="B14" s="9">
        <v>21150</v>
      </c>
      <c r="C14" s="9">
        <v>4712</v>
      </c>
      <c r="D14" s="9">
        <v>1876</v>
      </c>
      <c r="E14" s="9">
        <v>27738</v>
      </c>
      <c r="F14" s="9">
        <v>125190</v>
      </c>
      <c r="G14" s="17">
        <f t="shared" si="0"/>
        <v>0.22156721782890007</v>
      </c>
    </row>
    <row r="15" spans="1:7" ht="12.75">
      <c r="A15" s="8" t="s">
        <v>38</v>
      </c>
      <c r="B15" s="9">
        <v>24411</v>
      </c>
      <c r="C15" s="9">
        <v>1496</v>
      </c>
      <c r="D15" s="9">
        <v>596</v>
      </c>
      <c r="E15" s="9">
        <v>26503</v>
      </c>
      <c r="F15" s="9">
        <v>116807</v>
      </c>
      <c r="G15" s="17">
        <f t="shared" si="0"/>
        <v>0.22689564837723766</v>
      </c>
    </row>
    <row r="16" spans="1:7" ht="12.75">
      <c r="A16" s="8" t="s">
        <v>39</v>
      </c>
      <c r="B16" s="9">
        <v>41945</v>
      </c>
      <c r="C16" s="9">
        <v>17909</v>
      </c>
      <c r="D16" s="9">
        <v>6502</v>
      </c>
      <c r="E16" s="9">
        <v>66356</v>
      </c>
      <c r="F16" s="9">
        <v>281265</v>
      </c>
      <c r="G16" s="17">
        <f t="shared" si="0"/>
        <v>0.23591986205180168</v>
      </c>
    </row>
    <row r="17" spans="1:7" ht="12.75">
      <c r="A17" s="8" t="s">
        <v>40</v>
      </c>
      <c r="B17" s="9">
        <v>32131</v>
      </c>
      <c r="C17" s="9">
        <v>6941</v>
      </c>
      <c r="D17" s="9">
        <v>2978</v>
      </c>
      <c r="E17" s="9">
        <v>42050</v>
      </c>
      <c r="F17" s="9">
        <v>193251</v>
      </c>
      <c r="G17" s="17">
        <f t="shared" si="0"/>
        <v>0.21759266446227962</v>
      </c>
    </row>
    <row r="18" spans="1:7" ht="12.75">
      <c r="A18" s="8" t="s">
        <v>41</v>
      </c>
      <c r="B18" s="9">
        <v>39448</v>
      </c>
      <c r="C18" s="9">
        <v>5671</v>
      </c>
      <c r="D18" s="9">
        <v>1687</v>
      </c>
      <c r="E18" s="9">
        <v>46806</v>
      </c>
      <c r="F18" s="9">
        <v>156616</v>
      </c>
      <c r="G18" s="17">
        <f t="shared" si="0"/>
        <v>0.29885835419114265</v>
      </c>
    </row>
    <row r="19" spans="1:7" ht="12.75">
      <c r="A19" s="8" t="s">
        <v>42</v>
      </c>
      <c r="B19" s="9">
        <v>9</v>
      </c>
      <c r="C19" s="9">
        <v>7</v>
      </c>
      <c r="D19" s="9">
        <v>3</v>
      </c>
      <c r="E19" s="9">
        <v>19</v>
      </c>
      <c r="F19" s="9">
        <v>151</v>
      </c>
      <c r="G19" s="17">
        <f t="shared" si="0"/>
        <v>0.12582781456953643</v>
      </c>
    </row>
    <row r="20" spans="1:7" ht="12.75">
      <c r="A20" s="8" t="s">
        <v>43</v>
      </c>
      <c r="B20" s="9">
        <v>6268</v>
      </c>
      <c r="C20" s="9">
        <v>1676</v>
      </c>
      <c r="D20" s="9">
        <v>359</v>
      </c>
      <c r="E20" s="9">
        <v>8303</v>
      </c>
      <c r="F20" s="9">
        <v>26262</v>
      </c>
      <c r="G20" s="17">
        <f t="shared" si="0"/>
        <v>0.316160231513213</v>
      </c>
    </row>
    <row r="21" spans="1:7" ht="12.75">
      <c r="A21" s="8" t="s">
        <v>44</v>
      </c>
      <c r="B21" s="9">
        <v>9253</v>
      </c>
      <c r="C21" s="9">
        <v>3612</v>
      </c>
      <c r="D21" s="9">
        <v>894</v>
      </c>
      <c r="E21" s="9">
        <v>13759</v>
      </c>
      <c r="F21" s="9">
        <v>33885</v>
      </c>
      <c r="G21" s="17">
        <f t="shared" si="0"/>
        <v>0.40604987457577096</v>
      </c>
    </row>
    <row r="22" spans="1:7" ht="12.75">
      <c r="A22" s="8" t="s">
        <v>45</v>
      </c>
      <c r="B22" s="9">
        <v>14057</v>
      </c>
      <c r="C22" s="9">
        <v>2434</v>
      </c>
      <c r="D22" s="9">
        <v>663</v>
      </c>
      <c r="E22" s="9">
        <v>17154</v>
      </c>
      <c r="F22" s="9">
        <v>66334</v>
      </c>
      <c r="G22" s="17">
        <f t="shared" si="0"/>
        <v>0.25860041607622036</v>
      </c>
    </row>
    <row r="23" spans="1:7" ht="12.75">
      <c r="A23" s="8" t="s">
        <v>46</v>
      </c>
      <c r="B23" s="9">
        <v>108254</v>
      </c>
      <c r="C23" s="9">
        <v>2411</v>
      </c>
      <c r="D23" s="9">
        <v>516</v>
      </c>
      <c r="E23" s="9">
        <v>111181</v>
      </c>
      <c r="F23" s="9">
        <v>231360</v>
      </c>
      <c r="G23" s="17">
        <f t="shared" si="0"/>
        <v>0.48055411479944676</v>
      </c>
    </row>
    <row r="24" spans="1:7" ht="12.75">
      <c r="A24" s="8" t="s">
        <v>47</v>
      </c>
      <c r="B24" s="9">
        <v>2</v>
      </c>
      <c r="C24" s="9" t="s">
        <v>48</v>
      </c>
      <c r="D24" s="9" t="s">
        <v>48</v>
      </c>
      <c r="E24" s="9">
        <v>2</v>
      </c>
      <c r="F24" s="9">
        <v>12</v>
      </c>
      <c r="G24" s="17">
        <f t="shared" si="0"/>
        <v>0.16666666666666666</v>
      </c>
    </row>
    <row r="25" spans="1:7" ht="12.75">
      <c r="A25" s="8" t="s">
        <v>49</v>
      </c>
      <c r="B25" s="9" t="s">
        <v>48</v>
      </c>
      <c r="C25" s="9">
        <v>1</v>
      </c>
      <c r="D25" s="9" t="s">
        <v>48</v>
      </c>
      <c r="E25" s="9">
        <v>1</v>
      </c>
      <c r="F25" s="9">
        <v>9</v>
      </c>
      <c r="G25" s="17">
        <f t="shared" si="0"/>
        <v>0.1111111111111111</v>
      </c>
    </row>
    <row r="26" spans="1:7" ht="12.75">
      <c r="A26" s="8" t="s">
        <v>50</v>
      </c>
      <c r="B26" s="9">
        <v>57821</v>
      </c>
      <c r="C26" s="9">
        <v>19051</v>
      </c>
      <c r="D26" s="9">
        <v>5089</v>
      </c>
      <c r="E26" s="9">
        <v>81961</v>
      </c>
      <c r="F26" s="9">
        <v>372758</v>
      </c>
      <c r="G26" s="17">
        <f t="shared" si="0"/>
        <v>0.21987723938855772</v>
      </c>
    </row>
    <row r="27" spans="1:7" ht="12.75">
      <c r="A27" s="18" t="s">
        <v>51</v>
      </c>
      <c r="B27" s="12">
        <v>1245983</v>
      </c>
      <c r="C27" s="12">
        <v>143054</v>
      </c>
      <c r="D27" s="12">
        <v>44826</v>
      </c>
      <c r="E27" s="12">
        <v>1433863</v>
      </c>
      <c r="F27" s="12">
        <v>6110074</v>
      </c>
      <c r="G27" s="19">
        <f t="shared" si="0"/>
        <v>0.23467195323657292</v>
      </c>
    </row>
    <row r="29" spans="1:7" ht="12.75" customHeight="1">
      <c r="A29" s="43" t="s">
        <v>52</v>
      </c>
      <c r="B29" s="44" t="s">
        <v>24</v>
      </c>
      <c r="C29" s="44"/>
      <c r="D29" s="44"/>
      <c r="E29" s="44"/>
      <c r="F29" s="45" t="s">
        <v>25</v>
      </c>
      <c r="G29" s="46" t="s">
        <v>26</v>
      </c>
    </row>
    <row r="30" spans="1:7" ht="25.5">
      <c r="A30" s="43"/>
      <c r="B30" s="7" t="s">
        <v>17</v>
      </c>
      <c r="C30" s="7" t="s">
        <v>13</v>
      </c>
      <c r="D30" s="7" t="s">
        <v>8</v>
      </c>
      <c r="E30" s="7" t="s">
        <v>27</v>
      </c>
      <c r="F30" s="45"/>
      <c r="G30" s="46"/>
    </row>
    <row r="31" spans="1:7" ht="12.75">
      <c r="A31" s="8" t="s">
        <v>53</v>
      </c>
      <c r="B31" s="9">
        <v>237946</v>
      </c>
      <c r="C31" s="9">
        <v>3331</v>
      </c>
      <c r="D31" s="9">
        <v>570</v>
      </c>
      <c r="E31" s="9">
        <v>241847</v>
      </c>
      <c r="F31" s="9">
        <v>814576</v>
      </c>
      <c r="G31" s="17">
        <f aca="true" t="shared" si="1" ref="G31:G119">E31/F31</f>
        <v>0.2968992457425704</v>
      </c>
    </row>
    <row r="32" spans="1:7" ht="12.75">
      <c r="A32" s="8" t="s">
        <v>54</v>
      </c>
      <c r="B32" s="9">
        <v>1369</v>
      </c>
      <c r="C32" s="9">
        <v>104</v>
      </c>
      <c r="D32" s="9">
        <v>25</v>
      </c>
      <c r="E32" s="9">
        <v>1498</v>
      </c>
      <c r="F32" s="9">
        <v>10581</v>
      </c>
      <c r="G32" s="17">
        <f t="shared" si="1"/>
        <v>0.14157452036669502</v>
      </c>
    </row>
    <row r="33" spans="1:7" ht="12.75">
      <c r="A33" s="8" t="s">
        <v>55</v>
      </c>
      <c r="B33" s="9">
        <v>1593</v>
      </c>
      <c r="C33" s="9">
        <v>94</v>
      </c>
      <c r="D33" s="9">
        <v>13</v>
      </c>
      <c r="E33" s="9">
        <v>1700</v>
      </c>
      <c r="F33" s="9">
        <v>12467</v>
      </c>
      <c r="G33" s="17">
        <f t="shared" si="1"/>
        <v>0.1363599903745889</v>
      </c>
    </row>
    <row r="34" spans="1:7" ht="12.75">
      <c r="A34" s="8" t="s">
        <v>56</v>
      </c>
      <c r="B34" s="9">
        <v>3</v>
      </c>
      <c r="C34" s="9" t="s">
        <v>48</v>
      </c>
      <c r="D34" s="9">
        <v>1</v>
      </c>
      <c r="E34" s="9">
        <v>4</v>
      </c>
      <c r="F34" s="9">
        <v>21</v>
      </c>
      <c r="G34" s="17">
        <f t="shared" si="1"/>
        <v>0.19047619047619047</v>
      </c>
    </row>
    <row r="35" spans="1:7" ht="12.75">
      <c r="A35" s="8" t="s">
        <v>57</v>
      </c>
      <c r="B35" s="9">
        <v>10</v>
      </c>
      <c r="C35" s="9">
        <v>1</v>
      </c>
      <c r="D35" s="9" t="s">
        <v>48</v>
      </c>
      <c r="E35" s="9">
        <v>11</v>
      </c>
      <c r="F35" s="9">
        <v>70</v>
      </c>
      <c r="G35" s="17">
        <f t="shared" si="1"/>
        <v>0.15714285714285714</v>
      </c>
    </row>
    <row r="36" spans="1:7" ht="12.75">
      <c r="A36" s="8" t="s">
        <v>58</v>
      </c>
      <c r="B36" s="9">
        <v>1</v>
      </c>
      <c r="C36" s="9">
        <v>2</v>
      </c>
      <c r="D36" s="9" t="s">
        <v>48</v>
      </c>
      <c r="E36" s="9">
        <v>3</v>
      </c>
      <c r="F36" s="9">
        <v>69</v>
      </c>
      <c r="G36" s="17">
        <f t="shared" si="1"/>
        <v>0.043478260869565216</v>
      </c>
    </row>
    <row r="37" spans="1:7" ht="12.75">
      <c r="A37" s="8" t="s">
        <v>59</v>
      </c>
      <c r="B37" s="9">
        <v>271</v>
      </c>
      <c r="C37" s="9">
        <v>164</v>
      </c>
      <c r="D37" s="9">
        <v>67</v>
      </c>
      <c r="E37" s="9">
        <v>502</v>
      </c>
      <c r="F37" s="9">
        <v>4659</v>
      </c>
      <c r="G37" s="17">
        <f t="shared" si="1"/>
        <v>0.10774844387207555</v>
      </c>
    </row>
    <row r="38" spans="1:7" ht="12.75">
      <c r="A38" s="8" t="s">
        <v>60</v>
      </c>
      <c r="B38" s="9">
        <v>2</v>
      </c>
      <c r="C38" s="9" t="s">
        <v>48</v>
      </c>
      <c r="D38" s="9" t="s">
        <v>48</v>
      </c>
      <c r="E38" s="9">
        <v>2</v>
      </c>
      <c r="F38" s="9">
        <v>53</v>
      </c>
      <c r="G38" s="17">
        <f t="shared" si="1"/>
        <v>0.03773584905660377</v>
      </c>
    </row>
    <row r="39" spans="1:7" ht="12.75">
      <c r="A39" s="8" t="s">
        <v>61</v>
      </c>
      <c r="B39" s="9">
        <v>12880</v>
      </c>
      <c r="C39" s="9">
        <v>1816</v>
      </c>
      <c r="D39" s="9">
        <v>443</v>
      </c>
      <c r="E39" s="9">
        <v>15139</v>
      </c>
      <c r="F39" s="9">
        <v>63708</v>
      </c>
      <c r="G39" s="17">
        <f t="shared" si="1"/>
        <v>0.23763106674201043</v>
      </c>
    </row>
    <row r="40" spans="1:7" ht="12.75">
      <c r="A40" s="8" t="s">
        <v>62</v>
      </c>
      <c r="B40" s="9">
        <v>405</v>
      </c>
      <c r="C40" s="9">
        <v>148</v>
      </c>
      <c r="D40" s="9">
        <v>55</v>
      </c>
      <c r="E40" s="9">
        <v>608</v>
      </c>
      <c r="F40" s="9">
        <v>3997</v>
      </c>
      <c r="G40" s="17">
        <f t="shared" si="1"/>
        <v>0.15211408556417313</v>
      </c>
    </row>
    <row r="41" spans="1:7" ht="12.75">
      <c r="A41" s="8" t="s">
        <v>63</v>
      </c>
      <c r="B41" s="9">
        <v>7</v>
      </c>
      <c r="C41" s="9">
        <v>2</v>
      </c>
      <c r="D41" s="9">
        <v>1</v>
      </c>
      <c r="E41" s="9">
        <v>10</v>
      </c>
      <c r="F41" s="9">
        <v>103</v>
      </c>
      <c r="G41" s="17">
        <f t="shared" si="1"/>
        <v>0.0970873786407767</v>
      </c>
    </row>
    <row r="42" spans="1:7" ht="12.75">
      <c r="A42" s="8" t="s">
        <v>64</v>
      </c>
      <c r="B42" s="9">
        <v>5968</v>
      </c>
      <c r="C42" s="9">
        <v>808</v>
      </c>
      <c r="D42" s="9">
        <v>295</v>
      </c>
      <c r="E42" s="9">
        <v>7071</v>
      </c>
      <c r="F42" s="9">
        <v>22086</v>
      </c>
      <c r="G42" s="17">
        <f t="shared" si="1"/>
        <v>0.32015756587883726</v>
      </c>
    </row>
    <row r="43" spans="1:7" ht="12.75">
      <c r="A43" s="8" t="s">
        <v>65</v>
      </c>
      <c r="B43" s="9">
        <v>23380</v>
      </c>
      <c r="C43" s="9">
        <v>1890</v>
      </c>
      <c r="D43" s="9">
        <v>534</v>
      </c>
      <c r="E43" s="9">
        <v>25804</v>
      </c>
      <c r="F43" s="9">
        <v>59685</v>
      </c>
      <c r="G43" s="17">
        <f t="shared" si="1"/>
        <v>0.43233643293959956</v>
      </c>
    </row>
    <row r="44" spans="1:7" ht="12.75">
      <c r="A44" s="8" t="s">
        <v>66</v>
      </c>
      <c r="B44" s="9">
        <v>5692</v>
      </c>
      <c r="C44" s="9">
        <v>859</v>
      </c>
      <c r="D44" s="9">
        <v>254</v>
      </c>
      <c r="E44" s="9">
        <v>6805</v>
      </c>
      <c r="F44" s="9">
        <v>26737</v>
      </c>
      <c r="G44" s="17">
        <f t="shared" si="1"/>
        <v>0.2545162134869282</v>
      </c>
    </row>
    <row r="45" spans="1:7" ht="12.75">
      <c r="A45" s="8" t="s">
        <v>67</v>
      </c>
      <c r="B45" s="9">
        <v>3506</v>
      </c>
      <c r="C45" s="9">
        <v>602</v>
      </c>
      <c r="D45" s="9">
        <v>211</v>
      </c>
      <c r="E45" s="9">
        <v>4319</v>
      </c>
      <c r="F45" s="9">
        <v>45122</v>
      </c>
      <c r="G45" s="17">
        <f t="shared" si="1"/>
        <v>0.09571827489916226</v>
      </c>
    </row>
    <row r="46" spans="1:7" ht="12.75">
      <c r="A46" s="8" t="s">
        <v>68</v>
      </c>
      <c r="B46" s="9">
        <v>812</v>
      </c>
      <c r="C46" s="9">
        <v>276</v>
      </c>
      <c r="D46" s="9">
        <v>134</v>
      </c>
      <c r="E46" s="9">
        <v>1222</v>
      </c>
      <c r="F46" s="9">
        <v>5802</v>
      </c>
      <c r="G46" s="17">
        <f t="shared" si="1"/>
        <v>0.21061702861082385</v>
      </c>
    </row>
    <row r="47" spans="1:7" ht="12.75">
      <c r="A47" s="8" t="s">
        <v>69</v>
      </c>
      <c r="B47" s="9">
        <v>3859</v>
      </c>
      <c r="C47" s="9">
        <v>687</v>
      </c>
      <c r="D47" s="9">
        <v>244</v>
      </c>
      <c r="E47" s="9">
        <v>4790</v>
      </c>
      <c r="F47" s="9">
        <v>23367</v>
      </c>
      <c r="G47" s="17">
        <f t="shared" si="1"/>
        <v>0.20498994308212437</v>
      </c>
    </row>
    <row r="48" spans="1:7" ht="12.75">
      <c r="A48" s="8" t="s">
        <v>70</v>
      </c>
      <c r="B48" s="9">
        <v>21</v>
      </c>
      <c r="C48" s="9">
        <v>23</v>
      </c>
      <c r="D48" s="9">
        <v>10</v>
      </c>
      <c r="E48" s="9">
        <v>54</v>
      </c>
      <c r="F48" s="9">
        <v>589</v>
      </c>
      <c r="G48" s="17">
        <f t="shared" si="1"/>
        <v>0.09168081494057725</v>
      </c>
    </row>
    <row r="49" spans="1:7" ht="12.75">
      <c r="A49" s="8" t="s">
        <v>71</v>
      </c>
      <c r="B49" s="9">
        <v>706</v>
      </c>
      <c r="C49" s="9">
        <v>310</v>
      </c>
      <c r="D49" s="9">
        <v>177</v>
      </c>
      <c r="E49" s="9">
        <v>1193</v>
      </c>
      <c r="F49" s="9">
        <v>8100</v>
      </c>
      <c r="G49" s="17">
        <f t="shared" si="1"/>
        <v>0.14728395061728394</v>
      </c>
    </row>
    <row r="50" spans="1:7" ht="12.75">
      <c r="A50" s="8" t="s">
        <v>72</v>
      </c>
      <c r="B50" s="9">
        <v>51</v>
      </c>
      <c r="C50" s="9">
        <v>34</v>
      </c>
      <c r="D50" s="9">
        <v>26</v>
      </c>
      <c r="E50" s="9">
        <v>111</v>
      </c>
      <c r="F50" s="9">
        <v>1028</v>
      </c>
      <c r="G50" s="17">
        <f t="shared" si="1"/>
        <v>0.10797665369649806</v>
      </c>
    </row>
    <row r="51" spans="1:7" ht="12.75">
      <c r="A51" s="8" t="s">
        <v>73</v>
      </c>
      <c r="B51" s="9">
        <v>1930</v>
      </c>
      <c r="C51" s="9">
        <v>608</v>
      </c>
      <c r="D51" s="9">
        <v>266</v>
      </c>
      <c r="E51" s="9">
        <v>2804</v>
      </c>
      <c r="F51" s="9">
        <v>15070</v>
      </c>
      <c r="G51" s="17">
        <f t="shared" si="1"/>
        <v>0.1860650298606503</v>
      </c>
    </row>
    <row r="52" spans="1:7" ht="12.75">
      <c r="A52" s="8" t="s">
        <v>74</v>
      </c>
      <c r="B52" s="9">
        <v>4334</v>
      </c>
      <c r="C52" s="9">
        <v>875</v>
      </c>
      <c r="D52" s="9">
        <v>331</v>
      </c>
      <c r="E52" s="9">
        <v>5540</v>
      </c>
      <c r="F52" s="9">
        <v>32663</v>
      </c>
      <c r="G52" s="17">
        <f t="shared" si="1"/>
        <v>0.16961087469001623</v>
      </c>
    </row>
    <row r="53" spans="1:7" ht="12.75">
      <c r="A53" s="8" t="s">
        <v>75</v>
      </c>
      <c r="B53" s="9">
        <v>374</v>
      </c>
      <c r="C53" s="9">
        <v>183</v>
      </c>
      <c r="D53" s="9">
        <v>91</v>
      </c>
      <c r="E53" s="9">
        <v>648</v>
      </c>
      <c r="F53" s="9">
        <v>5076</v>
      </c>
      <c r="G53" s="17">
        <f t="shared" si="1"/>
        <v>0.1276595744680851</v>
      </c>
    </row>
    <row r="54" spans="1:7" ht="12.75">
      <c r="A54" s="8" t="s">
        <v>76</v>
      </c>
      <c r="B54" s="9">
        <v>9644</v>
      </c>
      <c r="C54" s="9">
        <v>2845</v>
      </c>
      <c r="D54" s="9">
        <v>1182</v>
      </c>
      <c r="E54" s="9">
        <v>13671</v>
      </c>
      <c r="F54" s="9">
        <v>120027</v>
      </c>
      <c r="G54" s="17">
        <f t="shared" si="1"/>
        <v>0.11389937264115574</v>
      </c>
    </row>
    <row r="55" spans="1:7" ht="12.75">
      <c r="A55" s="8" t="s">
        <v>77</v>
      </c>
      <c r="B55" s="9">
        <v>1440</v>
      </c>
      <c r="C55" s="9">
        <v>435</v>
      </c>
      <c r="D55" s="9">
        <v>220</v>
      </c>
      <c r="E55" s="9">
        <v>2095</v>
      </c>
      <c r="F55" s="9">
        <v>14470</v>
      </c>
      <c r="G55" s="17">
        <f t="shared" si="1"/>
        <v>0.14478230822391155</v>
      </c>
    </row>
    <row r="56" spans="1:7" ht="12.75">
      <c r="A56" s="8" t="s">
        <v>78</v>
      </c>
      <c r="B56" s="9">
        <v>2145</v>
      </c>
      <c r="C56" s="9">
        <v>555</v>
      </c>
      <c r="D56" s="9">
        <v>272</v>
      </c>
      <c r="E56" s="9">
        <v>2972</v>
      </c>
      <c r="F56" s="9">
        <v>17189</v>
      </c>
      <c r="G56" s="17">
        <f t="shared" si="1"/>
        <v>0.17290127407062655</v>
      </c>
    </row>
    <row r="57" spans="1:7" ht="12.75">
      <c r="A57" s="8" t="s">
        <v>79</v>
      </c>
      <c r="B57" s="9">
        <v>2570</v>
      </c>
      <c r="C57" s="9">
        <v>1165</v>
      </c>
      <c r="D57" s="9">
        <v>644</v>
      </c>
      <c r="E57" s="9">
        <v>4379</v>
      </c>
      <c r="F57" s="9">
        <v>38325</v>
      </c>
      <c r="G57" s="17">
        <f t="shared" si="1"/>
        <v>0.11425962165688193</v>
      </c>
    </row>
    <row r="58" spans="1:7" ht="12.75">
      <c r="A58" s="8" t="s">
        <v>80</v>
      </c>
      <c r="B58" s="9">
        <v>375</v>
      </c>
      <c r="C58" s="9">
        <v>181</v>
      </c>
      <c r="D58" s="9">
        <v>82</v>
      </c>
      <c r="E58" s="9">
        <v>638</v>
      </c>
      <c r="F58" s="9">
        <v>4451</v>
      </c>
      <c r="G58" s="17">
        <f t="shared" si="1"/>
        <v>0.14333857560098853</v>
      </c>
    </row>
    <row r="59" spans="1:7" ht="12.75">
      <c r="A59" s="8" t="s">
        <v>81</v>
      </c>
      <c r="B59" s="9">
        <v>654</v>
      </c>
      <c r="C59" s="9">
        <v>239</v>
      </c>
      <c r="D59" s="9">
        <v>78</v>
      </c>
      <c r="E59" s="9">
        <v>971</v>
      </c>
      <c r="F59" s="9">
        <v>7996</v>
      </c>
      <c r="G59" s="17">
        <f t="shared" si="1"/>
        <v>0.12143571785892947</v>
      </c>
    </row>
    <row r="60" spans="1:7" ht="12.75">
      <c r="A60" s="8" t="s">
        <v>82</v>
      </c>
      <c r="B60" s="9">
        <v>2809</v>
      </c>
      <c r="C60" s="9">
        <v>820</v>
      </c>
      <c r="D60" s="9">
        <v>309</v>
      </c>
      <c r="E60" s="9">
        <v>3938</v>
      </c>
      <c r="F60" s="9">
        <v>30500</v>
      </c>
      <c r="G60" s="17">
        <f t="shared" si="1"/>
        <v>0.12911475409836065</v>
      </c>
    </row>
    <row r="61" spans="1:7" ht="12.75">
      <c r="A61" s="8" t="s">
        <v>83</v>
      </c>
      <c r="B61" s="9">
        <v>8071</v>
      </c>
      <c r="C61" s="9">
        <v>756</v>
      </c>
      <c r="D61" s="9">
        <v>262</v>
      </c>
      <c r="E61" s="9">
        <v>9089</v>
      </c>
      <c r="F61" s="9">
        <v>45605</v>
      </c>
      <c r="G61" s="17">
        <f t="shared" si="1"/>
        <v>0.19929832255235172</v>
      </c>
    </row>
    <row r="62" spans="1:7" ht="12.75">
      <c r="A62" s="8" t="s">
        <v>84</v>
      </c>
      <c r="B62" s="9">
        <v>2034</v>
      </c>
      <c r="C62" s="9">
        <v>416</v>
      </c>
      <c r="D62" s="9">
        <v>158</v>
      </c>
      <c r="E62" s="9">
        <v>2608</v>
      </c>
      <c r="F62" s="9">
        <v>26072</v>
      </c>
      <c r="G62" s="17">
        <f t="shared" si="1"/>
        <v>0.10003068425897514</v>
      </c>
    </row>
    <row r="63" spans="1:7" ht="12.75">
      <c r="A63" s="8" t="s">
        <v>85</v>
      </c>
      <c r="B63" s="9">
        <v>346</v>
      </c>
      <c r="C63" s="9">
        <v>159</v>
      </c>
      <c r="D63" s="9">
        <v>63</v>
      </c>
      <c r="E63" s="9">
        <v>568</v>
      </c>
      <c r="F63" s="9">
        <v>6702</v>
      </c>
      <c r="G63" s="17">
        <f t="shared" si="1"/>
        <v>0.08475082065055208</v>
      </c>
    </row>
    <row r="64" spans="1:7" ht="12.75">
      <c r="A64" s="8" t="s">
        <v>86</v>
      </c>
      <c r="B64" s="9">
        <v>41</v>
      </c>
      <c r="C64" s="9">
        <v>29</v>
      </c>
      <c r="D64" s="9">
        <v>3</v>
      </c>
      <c r="E64" s="9">
        <v>73</v>
      </c>
      <c r="F64" s="9">
        <v>917</v>
      </c>
      <c r="G64" s="17">
        <f t="shared" si="1"/>
        <v>0.07960741548527808</v>
      </c>
    </row>
    <row r="65" spans="1:7" ht="12.75">
      <c r="A65" s="8" t="s">
        <v>87</v>
      </c>
      <c r="B65" s="9">
        <v>103</v>
      </c>
      <c r="C65" s="9">
        <v>47</v>
      </c>
      <c r="D65" s="9">
        <v>19</v>
      </c>
      <c r="E65" s="9">
        <v>169</v>
      </c>
      <c r="F65" s="9">
        <v>1284</v>
      </c>
      <c r="G65" s="17">
        <f t="shared" si="1"/>
        <v>0.13161993769470404</v>
      </c>
    </row>
    <row r="66" spans="1:7" ht="12.75">
      <c r="A66" s="8" t="s">
        <v>88</v>
      </c>
      <c r="B66" s="9">
        <v>626</v>
      </c>
      <c r="C66" s="9">
        <v>253</v>
      </c>
      <c r="D66" s="9">
        <v>126</v>
      </c>
      <c r="E66" s="9">
        <v>1005</v>
      </c>
      <c r="F66" s="9">
        <v>7264</v>
      </c>
      <c r="G66" s="17">
        <f t="shared" si="1"/>
        <v>0.1383535242290749</v>
      </c>
    </row>
    <row r="67" spans="1:7" ht="12.75">
      <c r="A67" s="8" t="s">
        <v>89</v>
      </c>
      <c r="B67" s="9">
        <v>127</v>
      </c>
      <c r="C67" s="9">
        <v>40</v>
      </c>
      <c r="D67" s="9">
        <v>14</v>
      </c>
      <c r="E67" s="9">
        <v>181</v>
      </c>
      <c r="F67" s="9">
        <v>1201</v>
      </c>
      <c r="G67" s="17">
        <f t="shared" si="1"/>
        <v>0.15070774354704414</v>
      </c>
    </row>
    <row r="68" spans="1:7" ht="12.75">
      <c r="A68" s="8" t="s">
        <v>90</v>
      </c>
      <c r="B68" s="9">
        <v>23788</v>
      </c>
      <c r="C68" s="9">
        <v>10645</v>
      </c>
      <c r="D68" s="9">
        <v>3523</v>
      </c>
      <c r="E68" s="9">
        <v>37956</v>
      </c>
      <c r="F68" s="9">
        <v>349485</v>
      </c>
      <c r="G68" s="17">
        <f t="shared" si="1"/>
        <v>0.10860551955019529</v>
      </c>
    </row>
    <row r="69" spans="1:7" ht="12.75">
      <c r="A69" s="8" t="s">
        <v>91</v>
      </c>
      <c r="B69" s="9">
        <v>981</v>
      </c>
      <c r="C69" s="9">
        <v>394</v>
      </c>
      <c r="D69" s="9">
        <v>164</v>
      </c>
      <c r="E69" s="9">
        <v>1539</v>
      </c>
      <c r="F69" s="9">
        <v>12910</v>
      </c>
      <c r="G69" s="17">
        <f t="shared" si="1"/>
        <v>0.11920991479473277</v>
      </c>
    </row>
    <row r="70" spans="1:7" ht="12.75">
      <c r="A70" s="8" t="s">
        <v>92</v>
      </c>
      <c r="B70" s="9">
        <v>21810</v>
      </c>
      <c r="C70" s="9">
        <v>3626</v>
      </c>
      <c r="D70" s="9">
        <v>1199</v>
      </c>
      <c r="E70" s="9">
        <v>26635</v>
      </c>
      <c r="F70" s="9">
        <v>544101</v>
      </c>
      <c r="G70" s="17">
        <f t="shared" si="1"/>
        <v>0.048952308486843434</v>
      </c>
    </row>
    <row r="71" spans="1:7" ht="12.75">
      <c r="A71" s="8" t="s">
        <v>93</v>
      </c>
      <c r="B71" s="9">
        <v>12525</v>
      </c>
      <c r="C71" s="9">
        <v>2357</v>
      </c>
      <c r="D71" s="9">
        <v>763</v>
      </c>
      <c r="E71" s="9">
        <v>15645</v>
      </c>
      <c r="F71" s="9">
        <v>162656</v>
      </c>
      <c r="G71" s="17">
        <f t="shared" si="1"/>
        <v>0.09618458587448357</v>
      </c>
    </row>
    <row r="72" spans="1:7" ht="12.75">
      <c r="A72" s="8" t="s">
        <v>94</v>
      </c>
      <c r="B72" s="9">
        <v>69919</v>
      </c>
      <c r="C72" s="9">
        <v>10754</v>
      </c>
      <c r="D72" s="9">
        <v>3970</v>
      </c>
      <c r="E72" s="9">
        <v>84643</v>
      </c>
      <c r="F72" s="9">
        <v>516209</v>
      </c>
      <c r="G72" s="17">
        <f t="shared" si="1"/>
        <v>0.16397040733501353</v>
      </c>
    </row>
    <row r="73" spans="1:7" ht="12.75">
      <c r="A73" s="8" t="s">
        <v>95</v>
      </c>
      <c r="B73" s="9">
        <v>297224</v>
      </c>
      <c r="C73" s="9">
        <v>14057</v>
      </c>
      <c r="D73" s="9">
        <v>3258</v>
      </c>
      <c r="E73" s="9">
        <v>314539</v>
      </c>
      <c r="F73" s="9">
        <v>871998</v>
      </c>
      <c r="G73" s="17">
        <f t="shared" si="1"/>
        <v>0.36071068970341674</v>
      </c>
    </row>
    <row r="74" spans="1:7" ht="12.75">
      <c r="A74" s="8" t="s">
        <v>96</v>
      </c>
      <c r="B74" s="9">
        <v>11384</v>
      </c>
      <c r="C74" s="9">
        <v>2099</v>
      </c>
      <c r="D74" s="9">
        <v>656</v>
      </c>
      <c r="E74" s="9">
        <v>14139</v>
      </c>
      <c r="F74" s="9">
        <v>142513</v>
      </c>
      <c r="G74" s="17">
        <f t="shared" si="1"/>
        <v>0.0992120017121245</v>
      </c>
    </row>
    <row r="75" spans="1:7" ht="12.75">
      <c r="A75" s="8" t="s">
        <v>97</v>
      </c>
      <c r="B75" s="9">
        <v>120</v>
      </c>
      <c r="C75" s="9">
        <v>47</v>
      </c>
      <c r="D75" s="9">
        <v>18</v>
      </c>
      <c r="E75" s="9">
        <v>185</v>
      </c>
      <c r="F75" s="9">
        <v>2442</v>
      </c>
      <c r="G75" s="17">
        <f t="shared" si="1"/>
        <v>0.07575757575757576</v>
      </c>
    </row>
    <row r="76" spans="1:7" ht="12.75">
      <c r="A76" s="8" t="s">
        <v>98</v>
      </c>
      <c r="B76" s="9">
        <v>11</v>
      </c>
      <c r="C76" s="9">
        <v>6</v>
      </c>
      <c r="D76" s="9">
        <v>6</v>
      </c>
      <c r="E76" s="9">
        <v>23</v>
      </c>
      <c r="F76" s="9">
        <v>363</v>
      </c>
      <c r="G76" s="17">
        <f t="shared" si="1"/>
        <v>0.06336088154269973</v>
      </c>
    </row>
    <row r="77" spans="1:7" ht="12.75">
      <c r="A77" s="8" t="s">
        <v>99</v>
      </c>
      <c r="B77" s="9">
        <v>3452</v>
      </c>
      <c r="C77" s="9">
        <v>985</v>
      </c>
      <c r="D77" s="9">
        <v>306</v>
      </c>
      <c r="E77" s="9">
        <v>4743</v>
      </c>
      <c r="F77" s="9">
        <v>29995</v>
      </c>
      <c r="G77" s="17">
        <f t="shared" si="1"/>
        <v>0.15812635439239872</v>
      </c>
    </row>
    <row r="78" spans="1:7" ht="12.75">
      <c r="A78" s="8" t="s">
        <v>100</v>
      </c>
      <c r="B78" s="9">
        <v>618</v>
      </c>
      <c r="C78" s="9">
        <v>65</v>
      </c>
      <c r="D78" s="9">
        <v>25</v>
      </c>
      <c r="E78" s="9">
        <v>708</v>
      </c>
      <c r="F78" s="9">
        <v>3533</v>
      </c>
      <c r="G78" s="17">
        <f t="shared" si="1"/>
        <v>0.20039626379847156</v>
      </c>
    </row>
    <row r="79" spans="1:7" ht="12.75">
      <c r="A79" s="8" t="s">
        <v>101</v>
      </c>
      <c r="B79" s="9">
        <v>13047</v>
      </c>
      <c r="C79" s="9">
        <v>2670</v>
      </c>
      <c r="D79" s="9">
        <v>753</v>
      </c>
      <c r="E79" s="9">
        <v>16470</v>
      </c>
      <c r="F79" s="9">
        <v>46800</v>
      </c>
      <c r="G79" s="17">
        <f t="shared" si="1"/>
        <v>0.35192307692307695</v>
      </c>
    </row>
    <row r="80" spans="1:7" ht="12.75">
      <c r="A80" s="8" t="s">
        <v>102</v>
      </c>
      <c r="B80" s="9">
        <v>100250</v>
      </c>
      <c r="C80" s="9">
        <v>8671</v>
      </c>
      <c r="D80" s="9">
        <v>1842</v>
      </c>
      <c r="E80" s="9">
        <v>110763</v>
      </c>
      <c r="F80" s="9">
        <v>345537</v>
      </c>
      <c r="G80" s="17">
        <f t="shared" si="1"/>
        <v>0.32055322584846196</v>
      </c>
    </row>
    <row r="81" spans="1:7" ht="12.75">
      <c r="A81" s="8" t="s">
        <v>103</v>
      </c>
      <c r="B81" s="9">
        <v>1755</v>
      </c>
      <c r="C81" s="9">
        <v>587</v>
      </c>
      <c r="D81" s="9">
        <v>244</v>
      </c>
      <c r="E81" s="9">
        <v>2586</v>
      </c>
      <c r="F81" s="9">
        <v>13450</v>
      </c>
      <c r="G81" s="17">
        <f t="shared" si="1"/>
        <v>0.19226765799256507</v>
      </c>
    </row>
    <row r="82" spans="1:7" ht="12.75">
      <c r="A82" s="8" t="s">
        <v>104</v>
      </c>
      <c r="B82" s="9">
        <v>1257</v>
      </c>
      <c r="C82" s="9">
        <v>416</v>
      </c>
      <c r="D82" s="9">
        <v>158</v>
      </c>
      <c r="E82" s="9">
        <v>1831</v>
      </c>
      <c r="F82" s="9">
        <v>11948</v>
      </c>
      <c r="G82" s="17">
        <f t="shared" si="1"/>
        <v>0.15324740542350185</v>
      </c>
    </row>
    <row r="83" spans="1:7" ht="12.75">
      <c r="A83" s="8" t="s">
        <v>105</v>
      </c>
      <c r="B83" s="9">
        <v>229</v>
      </c>
      <c r="C83" s="9">
        <v>123</v>
      </c>
      <c r="D83" s="9">
        <v>58</v>
      </c>
      <c r="E83" s="9">
        <v>410</v>
      </c>
      <c r="F83" s="9">
        <v>2650</v>
      </c>
      <c r="G83" s="17">
        <f t="shared" si="1"/>
        <v>0.15471698113207547</v>
      </c>
    </row>
    <row r="84" spans="1:7" ht="12.75">
      <c r="A84" s="8" t="s">
        <v>106</v>
      </c>
      <c r="B84" s="9">
        <v>2150</v>
      </c>
      <c r="C84" s="9">
        <v>137</v>
      </c>
      <c r="D84" s="9">
        <v>61</v>
      </c>
      <c r="E84" s="9">
        <v>2348</v>
      </c>
      <c r="F84" s="9">
        <v>10846</v>
      </c>
      <c r="G84" s="17">
        <f t="shared" si="1"/>
        <v>0.21648534021759175</v>
      </c>
    </row>
    <row r="85" spans="1:7" ht="12.75">
      <c r="A85" s="8" t="s">
        <v>107</v>
      </c>
      <c r="B85" s="9">
        <v>5112</v>
      </c>
      <c r="C85" s="9">
        <v>1093</v>
      </c>
      <c r="D85" s="9">
        <v>516</v>
      </c>
      <c r="E85" s="9">
        <v>6721</v>
      </c>
      <c r="F85" s="9">
        <v>43475</v>
      </c>
      <c r="G85" s="17">
        <f t="shared" si="1"/>
        <v>0.1545945945945946</v>
      </c>
    </row>
    <row r="86" spans="1:7" ht="12.75">
      <c r="A86" s="8" t="s">
        <v>108</v>
      </c>
      <c r="B86" s="9">
        <v>10647</v>
      </c>
      <c r="C86" s="9">
        <v>2356</v>
      </c>
      <c r="D86" s="9">
        <v>839</v>
      </c>
      <c r="E86" s="9">
        <v>13842</v>
      </c>
      <c r="F86" s="9">
        <v>42821</v>
      </c>
      <c r="G86" s="17">
        <f t="shared" si="1"/>
        <v>0.32325260970084774</v>
      </c>
    </row>
    <row r="87" spans="1:7" ht="12.75">
      <c r="A87" s="8" t="s">
        <v>109</v>
      </c>
      <c r="B87" s="9">
        <v>660</v>
      </c>
      <c r="C87" s="9">
        <v>535</v>
      </c>
      <c r="D87" s="9">
        <v>307</v>
      </c>
      <c r="E87" s="9">
        <v>1502</v>
      </c>
      <c r="F87" s="9">
        <v>14378</v>
      </c>
      <c r="G87" s="17">
        <f t="shared" si="1"/>
        <v>0.10446515509806649</v>
      </c>
    </row>
    <row r="88" spans="1:7" ht="12.75">
      <c r="A88" s="8" t="s">
        <v>110</v>
      </c>
      <c r="B88" s="9">
        <v>199</v>
      </c>
      <c r="C88" s="9">
        <v>30</v>
      </c>
      <c r="D88" s="9">
        <v>4</v>
      </c>
      <c r="E88" s="9">
        <v>233</v>
      </c>
      <c r="F88" s="9">
        <v>1167</v>
      </c>
      <c r="G88" s="17">
        <f t="shared" si="1"/>
        <v>0.19965724078834618</v>
      </c>
    </row>
    <row r="89" spans="1:7" ht="12.75">
      <c r="A89" s="8" t="s">
        <v>111</v>
      </c>
      <c r="B89" s="9">
        <v>23552</v>
      </c>
      <c r="C89" s="9">
        <v>931</v>
      </c>
      <c r="D89" s="9">
        <v>285</v>
      </c>
      <c r="E89" s="9">
        <v>24768</v>
      </c>
      <c r="F89" s="9">
        <v>101262</v>
      </c>
      <c r="G89" s="17">
        <f t="shared" si="1"/>
        <v>0.24459323339456066</v>
      </c>
    </row>
    <row r="90" spans="1:7" ht="12.75">
      <c r="A90" s="8" t="s">
        <v>112</v>
      </c>
      <c r="B90" s="9">
        <v>41945</v>
      </c>
      <c r="C90" s="9">
        <v>17909</v>
      </c>
      <c r="D90" s="9">
        <v>6502</v>
      </c>
      <c r="E90" s="9">
        <v>66356</v>
      </c>
      <c r="F90" s="9">
        <v>281265</v>
      </c>
      <c r="G90" s="17">
        <f t="shared" si="1"/>
        <v>0.23591986205180168</v>
      </c>
    </row>
    <row r="91" spans="1:7" ht="12.75">
      <c r="A91" s="8" t="s">
        <v>113</v>
      </c>
      <c r="B91" s="9">
        <v>1878</v>
      </c>
      <c r="C91" s="9">
        <v>578</v>
      </c>
      <c r="D91" s="9">
        <v>275</v>
      </c>
      <c r="E91" s="9">
        <v>2731</v>
      </c>
      <c r="F91" s="9">
        <v>11724</v>
      </c>
      <c r="G91" s="17">
        <f t="shared" si="1"/>
        <v>0.2329409757761856</v>
      </c>
    </row>
    <row r="92" spans="1:7" ht="12.75">
      <c r="A92" s="8" t="s">
        <v>114</v>
      </c>
      <c r="B92" s="9">
        <v>7355</v>
      </c>
      <c r="C92" s="9">
        <v>2431</v>
      </c>
      <c r="D92" s="9">
        <v>1087</v>
      </c>
      <c r="E92" s="9">
        <v>10873</v>
      </c>
      <c r="F92" s="9">
        <v>50800</v>
      </c>
      <c r="G92" s="17">
        <f t="shared" si="1"/>
        <v>0.21403543307086614</v>
      </c>
    </row>
    <row r="93" spans="1:7" ht="12.75">
      <c r="A93" s="8" t="s">
        <v>115</v>
      </c>
      <c r="B93" s="9">
        <v>2411</v>
      </c>
      <c r="C93" s="9">
        <v>1123</v>
      </c>
      <c r="D93" s="9">
        <v>518</v>
      </c>
      <c r="E93" s="9">
        <v>4052</v>
      </c>
      <c r="F93" s="9">
        <v>26104</v>
      </c>
      <c r="G93" s="17">
        <f t="shared" si="1"/>
        <v>0.1552252528348146</v>
      </c>
    </row>
    <row r="94" spans="1:7" ht="12.75">
      <c r="A94" s="8" t="s">
        <v>116</v>
      </c>
      <c r="B94" s="9">
        <v>343</v>
      </c>
      <c r="C94" s="9">
        <v>221</v>
      </c>
      <c r="D94" s="9">
        <v>107</v>
      </c>
      <c r="E94" s="9">
        <v>671</v>
      </c>
      <c r="F94" s="9">
        <v>4355</v>
      </c>
      <c r="G94" s="17">
        <f t="shared" si="1"/>
        <v>0.15407577497129735</v>
      </c>
    </row>
    <row r="95" spans="1:7" ht="12.75">
      <c r="A95" s="8" t="s">
        <v>117</v>
      </c>
      <c r="B95" s="9">
        <v>8083</v>
      </c>
      <c r="C95" s="9">
        <v>1221</v>
      </c>
      <c r="D95" s="9">
        <v>477</v>
      </c>
      <c r="E95" s="9">
        <v>9781</v>
      </c>
      <c r="F95" s="9">
        <v>39387</v>
      </c>
      <c r="G95" s="17">
        <f t="shared" si="1"/>
        <v>0.24833066747911747</v>
      </c>
    </row>
    <row r="96" spans="1:7" ht="12.75">
      <c r="A96" s="8" t="s">
        <v>118</v>
      </c>
      <c r="B96" s="9">
        <v>11993</v>
      </c>
      <c r="C96" s="9">
        <v>1336</v>
      </c>
      <c r="D96" s="9">
        <v>508</v>
      </c>
      <c r="E96" s="9">
        <v>13837</v>
      </c>
      <c r="F96" s="9">
        <v>60555</v>
      </c>
      <c r="G96" s="17">
        <f t="shared" si="1"/>
        <v>0.22850301378911733</v>
      </c>
    </row>
    <row r="97" spans="1:7" ht="12.75">
      <c r="A97" s="8" t="s">
        <v>119</v>
      </c>
      <c r="B97" s="9">
        <v>68</v>
      </c>
      <c r="C97" s="9">
        <v>31</v>
      </c>
      <c r="D97" s="9">
        <v>6</v>
      </c>
      <c r="E97" s="9">
        <v>105</v>
      </c>
      <c r="F97" s="9">
        <v>326</v>
      </c>
      <c r="G97" s="17">
        <f t="shared" si="1"/>
        <v>0.3220858895705521</v>
      </c>
    </row>
    <row r="98" spans="1:7" ht="12.75">
      <c r="A98" s="8" t="s">
        <v>120</v>
      </c>
      <c r="B98" s="9">
        <v>3674</v>
      </c>
      <c r="C98" s="9">
        <v>663</v>
      </c>
      <c r="D98" s="9">
        <v>287</v>
      </c>
      <c r="E98" s="9">
        <v>4624</v>
      </c>
      <c r="F98" s="9">
        <v>21007</v>
      </c>
      <c r="G98" s="17">
        <f t="shared" si="1"/>
        <v>0.22011710382253535</v>
      </c>
    </row>
    <row r="99" spans="1:7" ht="12.75">
      <c r="A99" s="8" t="s">
        <v>121</v>
      </c>
      <c r="B99" s="9">
        <v>238</v>
      </c>
      <c r="C99" s="9">
        <v>59</v>
      </c>
      <c r="D99" s="9">
        <v>40</v>
      </c>
      <c r="E99" s="9">
        <v>337</v>
      </c>
      <c r="F99" s="9">
        <v>1168</v>
      </c>
      <c r="G99" s="17">
        <f t="shared" si="1"/>
        <v>0.288527397260274</v>
      </c>
    </row>
    <row r="100" spans="1:7" ht="12.75">
      <c r="A100" s="8" t="s">
        <v>122</v>
      </c>
      <c r="B100" s="9">
        <v>5036</v>
      </c>
      <c r="C100" s="9">
        <v>1080</v>
      </c>
      <c r="D100" s="9">
        <v>345</v>
      </c>
      <c r="E100" s="9">
        <v>6461</v>
      </c>
      <c r="F100" s="9">
        <v>17151</v>
      </c>
      <c r="G100" s="17">
        <f t="shared" si="1"/>
        <v>0.3767127281208093</v>
      </c>
    </row>
    <row r="101" spans="1:7" ht="12.75">
      <c r="A101" s="8" t="s">
        <v>123</v>
      </c>
      <c r="B101" s="9">
        <v>343</v>
      </c>
      <c r="C101" s="9">
        <v>90</v>
      </c>
      <c r="D101" s="9">
        <v>40</v>
      </c>
      <c r="E101" s="9">
        <v>473</v>
      </c>
      <c r="F101" s="9">
        <v>3575</v>
      </c>
      <c r="G101" s="17">
        <f t="shared" si="1"/>
        <v>0.13230769230769232</v>
      </c>
    </row>
    <row r="102" spans="1:7" ht="12.75">
      <c r="A102" s="8" t="s">
        <v>124</v>
      </c>
      <c r="B102" s="9">
        <v>17268</v>
      </c>
      <c r="C102" s="9">
        <v>1540</v>
      </c>
      <c r="D102" s="9">
        <v>299</v>
      </c>
      <c r="E102" s="9">
        <v>19107</v>
      </c>
      <c r="F102" s="9">
        <v>58481</v>
      </c>
      <c r="G102" s="17">
        <f t="shared" si="1"/>
        <v>0.3267214992903678</v>
      </c>
    </row>
    <row r="103" spans="1:7" ht="12.75">
      <c r="A103" s="8" t="s">
        <v>125</v>
      </c>
      <c r="B103" s="9">
        <v>12889</v>
      </c>
      <c r="C103" s="9">
        <v>2239</v>
      </c>
      <c r="D103" s="9">
        <v>676</v>
      </c>
      <c r="E103" s="9">
        <v>15804</v>
      </c>
      <c r="F103" s="9">
        <v>55234</v>
      </c>
      <c r="G103" s="17">
        <f t="shared" si="1"/>
        <v>0.2861281094977731</v>
      </c>
    </row>
    <row r="104" spans="1:7" ht="12.75">
      <c r="A104" s="8" t="s">
        <v>126</v>
      </c>
      <c r="B104" s="9">
        <v>9</v>
      </c>
      <c r="C104" s="9">
        <v>7</v>
      </c>
      <c r="D104" s="9">
        <v>3</v>
      </c>
      <c r="E104" s="9">
        <v>19</v>
      </c>
      <c r="F104" s="9">
        <v>151</v>
      </c>
      <c r="G104" s="17">
        <f t="shared" si="1"/>
        <v>0.12582781456953643</v>
      </c>
    </row>
    <row r="105" spans="1:7" ht="12.75">
      <c r="A105" s="8" t="s">
        <v>127</v>
      </c>
      <c r="B105" s="9">
        <v>6268</v>
      </c>
      <c r="C105" s="9">
        <v>1676</v>
      </c>
      <c r="D105" s="9">
        <v>359</v>
      </c>
      <c r="E105" s="9">
        <v>8303</v>
      </c>
      <c r="F105" s="9">
        <v>26262</v>
      </c>
      <c r="G105" s="17">
        <f t="shared" si="1"/>
        <v>0.316160231513213</v>
      </c>
    </row>
    <row r="106" spans="1:7" ht="12.75">
      <c r="A106" s="8" t="s">
        <v>128</v>
      </c>
      <c r="B106" s="9">
        <v>3590</v>
      </c>
      <c r="C106" s="9">
        <v>1660</v>
      </c>
      <c r="D106" s="9">
        <v>569</v>
      </c>
      <c r="E106" s="9">
        <v>5819</v>
      </c>
      <c r="F106" s="9">
        <v>17995</v>
      </c>
      <c r="G106" s="17">
        <f t="shared" si="1"/>
        <v>0.3233676021116977</v>
      </c>
    </row>
    <row r="107" spans="1:7" ht="12.75">
      <c r="A107" s="8" t="s">
        <v>129</v>
      </c>
      <c r="B107" s="9">
        <v>1036</v>
      </c>
      <c r="C107" s="9">
        <v>460</v>
      </c>
      <c r="D107" s="9">
        <v>106</v>
      </c>
      <c r="E107" s="9">
        <v>1602</v>
      </c>
      <c r="F107" s="9">
        <v>4109</v>
      </c>
      <c r="G107" s="17">
        <f t="shared" si="1"/>
        <v>0.3898758822097834</v>
      </c>
    </row>
    <row r="108" spans="1:7" ht="12.75">
      <c r="A108" s="8" t="s">
        <v>130</v>
      </c>
      <c r="B108" s="9">
        <v>4627</v>
      </c>
      <c r="C108" s="9">
        <v>1492</v>
      </c>
      <c r="D108" s="9">
        <v>219</v>
      </c>
      <c r="E108" s="9">
        <v>6338</v>
      </c>
      <c r="F108" s="9">
        <v>11781</v>
      </c>
      <c r="G108" s="17">
        <f t="shared" si="1"/>
        <v>0.5379848909260674</v>
      </c>
    </row>
    <row r="109" spans="1:7" ht="12.75">
      <c r="A109" s="8" t="s">
        <v>131</v>
      </c>
      <c r="B109" s="9">
        <v>4618</v>
      </c>
      <c r="C109" s="9">
        <v>563</v>
      </c>
      <c r="D109" s="9">
        <v>136</v>
      </c>
      <c r="E109" s="9">
        <v>5317</v>
      </c>
      <c r="F109" s="9">
        <v>17394</v>
      </c>
      <c r="G109" s="17">
        <f t="shared" si="1"/>
        <v>0.30568011958146485</v>
      </c>
    </row>
    <row r="110" spans="1:7" ht="12.75">
      <c r="A110" s="8" t="s">
        <v>132</v>
      </c>
      <c r="B110" s="9">
        <v>267</v>
      </c>
      <c r="C110" s="9">
        <v>107</v>
      </c>
      <c r="D110" s="9">
        <v>15</v>
      </c>
      <c r="E110" s="9">
        <v>389</v>
      </c>
      <c r="F110" s="9">
        <v>1426</v>
      </c>
      <c r="G110" s="17">
        <f t="shared" si="1"/>
        <v>0.27279102384291726</v>
      </c>
    </row>
    <row r="111" spans="1:7" ht="12.75">
      <c r="A111" s="8" t="s">
        <v>133</v>
      </c>
      <c r="B111" s="9">
        <v>713</v>
      </c>
      <c r="C111" s="9">
        <v>129</v>
      </c>
      <c r="D111" s="9">
        <v>51</v>
      </c>
      <c r="E111" s="9">
        <v>893</v>
      </c>
      <c r="F111" s="9">
        <v>3561</v>
      </c>
      <c r="G111" s="17">
        <f t="shared" si="1"/>
        <v>0.2507722549845549</v>
      </c>
    </row>
    <row r="112" spans="1:7" ht="12.75">
      <c r="A112" s="8" t="s">
        <v>134</v>
      </c>
      <c r="B112" s="9">
        <v>8459</v>
      </c>
      <c r="C112" s="9">
        <v>1635</v>
      </c>
      <c r="D112" s="9">
        <v>461</v>
      </c>
      <c r="E112" s="9">
        <v>10555</v>
      </c>
      <c r="F112" s="9">
        <v>43953</v>
      </c>
      <c r="G112" s="17">
        <f t="shared" si="1"/>
        <v>0.2401428798944327</v>
      </c>
    </row>
    <row r="113" spans="1:7" ht="12.75">
      <c r="A113" s="8" t="s">
        <v>135</v>
      </c>
      <c r="B113" s="9">
        <v>201</v>
      </c>
      <c r="C113" s="9">
        <v>110</v>
      </c>
      <c r="D113" s="9">
        <v>17</v>
      </c>
      <c r="E113" s="9">
        <v>328</v>
      </c>
      <c r="F113" s="9">
        <v>2033</v>
      </c>
      <c r="G113" s="17">
        <f t="shared" si="1"/>
        <v>0.16133792424987703</v>
      </c>
    </row>
    <row r="114" spans="1:7" ht="12.75">
      <c r="A114" s="8" t="s">
        <v>136</v>
      </c>
      <c r="B114" s="9">
        <v>4780</v>
      </c>
      <c r="C114" s="9">
        <v>294</v>
      </c>
      <c r="D114" s="9">
        <v>70</v>
      </c>
      <c r="E114" s="9">
        <v>5144</v>
      </c>
      <c r="F114" s="9">
        <v>44148</v>
      </c>
      <c r="G114" s="17">
        <f t="shared" si="1"/>
        <v>0.1165171695207031</v>
      </c>
    </row>
    <row r="115" spans="1:7" ht="12.75">
      <c r="A115" s="8" t="s">
        <v>137</v>
      </c>
      <c r="B115" s="9">
        <v>103273</v>
      </c>
      <c r="C115" s="9">
        <v>2007</v>
      </c>
      <c r="D115" s="9">
        <v>429</v>
      </c>
      <c r="E115" s="9">
        <v>105709</v>
      </c>
      <c r="F115" s="9">
        <v>185179</v>
      </c>
      <c r="G115" s="17">
        <f t="shared" si="1"/>
        <v>0.5708476663120549</v>
      </c>
    </row>
    <row r="116" spans="1:7" ht="12.75">
      <c r="A116" s="8" t="s">
        <v>138</v>
      </c>
      <c r="B116" s="9">
        <v>2</v>
      </c>
      <c r="C116" s="9" t="s">
        <v>48</v>
      </c>
      <c r="D116" s="9" t="s">
        <v>48</v>
      </c>
      <c r="E116" s="9">
        <v>2</v>
      </c>
      <c r="F116" s="9">
        <v>12</v>
      </c>
      <c r="G116" s="17">
        <f t="shared" si="1"/>
        <v>0.16666666666666666</v>
      </c>
    </row>
    <row r="117" spans="1:7" ht="12.75">
      <c r="A117" s="8" t="s">
        <v>139</v>
      </c>
      <c r="B117" s="9" t="s">
        <v>48</v>
      </c>
      <c r="C117" s="9">
        <v>1</v>
      </c>
      <c r="D117" s="9" t="s">
        <v>48</v>
      </c>
      <c r="E117" s="9">
        <v>1</v>
      </c>
      <c r="F117" s="9">
        <v>9</v>
      </c>
      <c r="G117" s="17">
        <f t="shared" si="1"/>
        <v>0.1111111111111111</v>
      </c>
    </row>
    <row r="118" spans="1:7" ht="12.75">
      <c r="A118" s="8" t="s">
        <v>50</v>
      </c>
      <c r="B118" s="9">
        <v>57821</v>
      </c>
      <c r="C118" s="9">
        <v>19051</v>
      </c>
      <c r="D118" s="9">
        <v>5089</v>
      </c>
      <c r="E118" s="9">
        <v>81961</v>
      </c>
      <c r="F118" s="9">
        <v>372758</v>
      </c>
      <c r="G118" s="17">
        <f t="shared" si="1"/>
        <v>0.21987723938855772</v>
      </c>
    </row>
    <row r="119" spans="1:7" ht="12.75">
      <c r="A119" s="18" t="s">
        <v>51</v>
      </c>
      <c r="B119" s="12">
        <v>1245983</v>
      </c>
      <c r="C119" s="12">
        <v>143054</v>
      </c>
      <c r="D119" s="12">
        <v>44826</v>
      </c>
      <c r="E119" s="12">
        <v>1433863</v>
      </c>
      <c r="F119" s="12">
        <v>6110074</v>
      </c>
      <c r="G119" s="19">
        <f t="shared" si="1"/>
        <v>0.23467195323657292</v>
      </c>
    </row>
    <row r="121" spans="1:7" ht="12.75">
      <c r="A121" s="47" t="s">
        <v>162</v>
      </c>
      <c r="B121" s="47"/>
      <c r="C121" s="47"/>
      <c r="D121" s="47"/>
      <c r="E121" s="47"/>
      <c r="F121" s="47"/>
      <c r="G121" s="47"/>
    </row>
  </sheetData>
  <sheetProtection selectLockedCells="1" selectUnlockedCells="1"/>
  <mergeCells count="10">
    <mergeCell ref="A121:G121"/>
    <mergeCell ref="A29:A30"/>
    <mergeCell ref="B29:E29"/>
    <mergeCell ref="F29:F30"/>
    <mergeCell ref="G29:G30"/>
    <mergeCell ref="A1:G1"/>
    <mergeCell ref="A3:A4"/>
    <mergeCell ref="B3:E3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142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234873</v>
      </c>
      <c r="C5" s="9">
        <v>3652</v>
      </c>
      <c r="D5" s="9">
        <v>693</v>
      </c>
      <c r="E5" s="9">
        <v>239218</v>
      </c>
      <c r="F5" s="9">
        <v>818283</v>
      </c>
      <c r="G5" s="17">
        <f aca="true" t="shared" si="0" ref="G5:G27">E5/F5</f>
        <v>0.29234140266875885</v>
      </c>
    </row>
    <row r="6" spans="1:7" ht="12.75">
      <c r="A6" s="8" t="s">
        <v>29</v>
      </c>
      <c r="B6" s="9">
        <v>275</v>
      </c>
      <c r="C6" s="9">
        <v>158</v>
      </c>
      <c r="D6" s="9">
        <v>73</v>
      </c>
      <c r="E6" s="9">
        <v>506</v>
      </c>
      <c r="F6" s="9">
        <v>4697</v>
      </c>
      <c r="G6" s="17">
        <f t="shared" si="0"/>
        <v>0.10772833723653395</v>
      </c>
    </row>
    <row r="7" spans="1:7" ht="12.75">
      <c r="A7" s="8" t="s">
        <v>30</v>
      </c>
      <c r="B7" s="9">
        <v>92379</v>
      </c>
      <c r="C7" s="9">
        <v>16310</v>
      </c>
      <c r="D7" s="9">
        <v>6244</v>
      </c>
      <c r="E7" s="9">
        <v>114933</v>
      </c>
      <c r="F7" s="9">
        <v>606126</v>
      </c>
      <c r="G7" s="17">
        <f t="shared" si="0"/>
        <v>0.18961899011096703</v>
      </c>
    </row>
    <row r="8" spans="1:7" ht="12.75">
      <c r="A8" s="8" t="s">
        <v>31</v>
      </c>
      <c r="B8" s="9">
        <v>529</v>
      </c>
      <c r="C8" s="9">
        <v>202</v>
      </c>
      <c r="D8" s="9">
        <v>78</v>
      </c>
      <c r="E8" s="9">
        <v>809</v>
      </c>
      <c r="F8" s="9">
        <v>8564</v>
      </c>
      <c r="G8" s="17">
        <f t="shared" si="0"/>
        <v>0.09446520317608594</v>
      </c>
    </row>
    <row r="9" spans="1:7" ht="12.75">
      <c r="A9" s="8" t="s">
        <v>32</v>
      </c>
      <c r="B9" s="9">
        <v>927</v>
      </c>
      <c r="C9" s="9">
        <v>369</v>
      </c>
      <c r="D9" s="9">
        <v>169</v>
      </c>
      <c r="E9" s="9">
        <v>1465</v>
      </c>
      <c r="F9" s="9">
        <v>10739</v>
      </c>
      <c r="G9" s="17">
        <f t="shared" si="0"/>
        <v>0.13641866095539623</v>
      </c>
    </row>
    <row r="10" spans="1:7" ht="12.75">
      <c r="A10" s="8" t="s">
        <v>33</v>
      </c>
      <c r="B10" s="9">
        <v>47233</v>
      </c>
      <c r="C10" s="9">
        <v>14766</v>
      </c>
      <c r="D10" s="9">
        <v>4920</v>
      </c>
      <c r="E10" s="9">
        <v>66919</v>
      </c>
      <c r="F10" s="9">
        <v>894028</v>
      </c>
      <c r="G10" s="17">
        <f t="shared" si="0"/>
        <v>0.07485112323103975</v>
      </c>
    </row>
    <row r="11" spans="1:7" ht="12.75">
      <c r="A11" s="8" t="s">
        <v>34</v>
      </c>
      <c r="B11" s="9">
        <v>376745</v>
      </c>
      <c r="C11" s="9">
        <v>27463</v>
      </c>
      <c r="D11" s="9">
        <v>8147</v>
      </c>
      <c r="E11" s="9">
        <v>412355</v>
      </c>
      <c r="F11" s="9">
        <v>1549034</v>
      </c>
      <c r="G11" s="17">
        <f t="shared" si="0"/>
        <v>0.2662013874453369</v>
      </c>
    </row>
    <row r="12" spans="1:7" ht="12.75">
      <c r="A12" s="8" t="s">
        <v>35</v>
      </c>
      <c r="B12" s="9">
        <v>15712</v>
      </c>
      <c r="C12" s="9">
        <v>3260</v>
      </c>
      <c r="D12" s="9">
        <v>1035</v>
      </c>
      <c r="E12" s="9">
        <v>20007</v>
      </c>
      <c r="F12" s="9">
        <v>177598</v>
      </c>
      <c r="G12" s="17">
        <f t="shared" si="0"/>
        <v>0.11265329564522122</v>
      </c>
    </row>
    <row r="13" spans="1:7" ht="12.75">
      <c r="A13" s="8" t="s">
        <v>36</v>
      </c>
      <c r="B13" s="9">
        <v>115770</v>
      </c>
      <c r="C13" s="9">
        <v>11771</v>
      </c>
      <c r="D13" s="9">
        <v>2693</v>
      </c>
      <c r="E13" s="9">
        <v>130234</v>
      </c>
      <c r="F13" s="9">
        <v>401507</v>
      </c>
      <c r="G13" s="17">
        <f t="shared" si="0"/>
        <v>0.32436296253863567</v>
      </c>
    </row>
    <row r="14" spans="1:7" ht="12.75">
      <c r="A14" s="8" t="s">
        <v>37</v>
      </c>
      <c r="B14" s="9">
        <v>21174</v>
      </c>
      <c r="C14" s="9">
        <v>4800</v>
      </c>
      <c r="D14" s="9">
        <v>1847</v>
      </c>
      <c r="E14" s="9">
        <v>27821</v>
      </c>
      <c r="F14" s="9">
        <v>126491</v>
      </c>
      <c r="G14" s="17">
        <f t="shared" si="0"/>
        <v>0.21994450198037804</v>
      </c>
    </row>
    <row r="15" spans="1:7" ht="12.75">
      <c r="A15" s="8" t="s">
        <v>38</v>
      </c>
      <c r="B15" s="9">
        <v>24286</v>
      </c>
      <c r="C15" s="9">
        <v>1465</v>
      </c>
      <c r="D15" s="9">
        <v>607</v>
      </c>
      <c r="E15" s="9">
        <v>26358</v>
      </c>
      <c r="F15" s="9">
        <v>116335</v>
      </c>
      <c r="G15" s="17">
        <f t="shared" si="0"/>
        <v>0.22656981991662012</v>
      </c>
    </row>
    <row r="16" spans="1:7" ht="12.75">
      <c r="A16" s="8" t="s">
        <v>39</v>
      </c>
      <c r="B16" s="9">
        <v>42374</v>
      </c>
      <c r="C16" s="9">
        <v>18094</v>
      </c>
      <c r="D16" s="9">
        <v>6643</v>
      </c>
      <c r="E16" s="9">
        <v>67111</v>
      </c>
      <c r="F16" s="9">
        <v>282238</v>
      </c>
      <c r="G16" s="17">
        <f t="shared" si="0"/>
        <v>0.23778158858835452</v>
      </c>
    </row>
    <row r="17" spans="1:7" ht="12.75">
      <c r="A17" s="8" t="s">
        <v>40</v>
      </c>
      <c r="B17" s="9">
        <v>32451</v>
      </c>
      <c r="C17" s="9">
        <v>7111</v>
      </c>
      <c r="D17" s="9">
        <v>3007</v>
      </c>
      <c r="E17" s="9">
        <v>42569</v>
      </c>
      <c r="F17" s="9">
        <v>196360</v>
      </c>
      <c r="G17" s="17">
        <f t="shared" si="0"/>
        <v>0.21679058871460583</v>
      </c>
    </row>
    <row r="18" spans="1:7" ht="12.75">
      <c r="A18" s="8" t="s">
        <v>41</v>
      </c>
      <c r="B18" s="9">
        <v>39999</v>
      </c>
      <c r="C18" s="9">
        <v>5798</v>
      </c>
      <c r="D18" s="9">
        <v>1703</v>
      </c>
      <c r="E18" s="9">
        <v>47500</v>
      </c>
      <c r="F18" s="9">
        <v>161146</v>
      </c>
      <c r="G18" s="17">
        <f t="shared" si="0"/>
        <v>0.2947637546076229</v>
      </c>
    </row>
    <row r="19" spans="1:7" ht="12.75">
      <c r="A19" s="8" t="s">
        <v>42</v>
      </c>
      <c r="B19" s="9">
        <v>9</v>
      </c>
      <c r="C19" s="9">
        <v>7</v>
      </c>
      <c r="D19" s="9">
        <v>3</v>
      </c>
      <c r="E19" s="9">
        <v>19</v>
      </c>
      <c r="F19" s="9">
        <v>146</v>
      </c>
      <c r="G19" s="17">
        <f t="shared" si="0"/>
        <v>0.13013698630136986</v>
      </c>
    </row>
    <row r="20" spans="1:7" ht="12.75">
      <c r="A20" s="8" t="s">
        <v>43</v>
      </c>
      <c r="B20" s="9">
        <v>6380</v>
      </c>
      <c r="C20" s="9">
        <v>1705</v>
      </c>
      <c r="D20" s="9">
        <v>371</v>
      </c>
      <c r="E20" s="9">
        <v>8456</v>
      </c>
      <c r="F20" s="9">
        <v>26782</v>
      </c>
      <c r="G20" s="17">
        <f t="shared" si="0"/>
        <v>0.3157344485101934</v>
      </c>
    </row>
    <row r="21" spans="1:7" ht="12.75">
      <c r="A21" s="8" t="s">
        <v>44</v>
      </c>
      <c r="B21" s="9">
        <v>9543</v>
      </c>
      <c r="C21" s="9">
        <v>3701</v>
      </c>
      <c r="D21" s="9">
        <v>930</v>
      </c>
      <c r="E21" s="9">
        <v>14174</v>
      </c>
      <c r="F21" s="9">
        <v>34844</v>
      </c>
      <c r="G21" s="17">
        <f t="shared" si="0"/>
        <v>0.4067845253128229</v>
      </c>
    </row>
    <row r="22" spans="1:7" ht="12.75">
      <c r="A22" s="8" t="s">
        <v>45</v>
      </c>
      <c r="B22" s="9">
        <v>14242</v>
      </c>
      <c r="C22" s="9">
        <v>2523</v>
      </c>
      <c r="D22" s="9">
        <v>695</v>
      </c>
      <c r="E22" s="9">
        <v>17460</v>
      </c>
      <c r="F22" s="9">
        <v>67601</v>
      </c>
      <c r="G22" s="17">
        <f t="shared" si="0"/>
        <v>0.2582802029555776</v>
      </c>
    </row>
    <row r="23" spans="1:7" ht="12.75">
      <c r="A23" s="8" t="s">
        <v>46</v>
      </c>
      <c r="B23" s="9">
        <v>109195</v>
      </c>
      <c r="C23" s="9">
        <v>2423</v>
      </c>
      <c r="D23" s="9">
        <v>520</v>
      </c>
      <c r="E23" s="9">
        <v>112138</v>
      </c>
      <c r="F23" s="9">
        <v>231884</v>
      </c>
      <c r="G23" s="17">
        <f t="shared" si="0"/>
        <v>0.4835952458988115</v>
      </c>
    </row>
    <row r="24" spans="1:7" ht="12.75">
      <c r="A24" s="8" t="s">
        <v>47</v>
      </c>
      <c r="B24" s="9">
        <v>2</v>
      </c>
      <c r="C24" s="9" t="s">
        <v>48</v>
      </c>
      <c r="D24" s="9" t="s">
        <v>48</v>
      </c>
      <c r="E24" s="9">
        <v>2</v>
      </c>
      <c r="F24" s="9">
        <v>11</v>
      </c>
      <c r="G24" s="17">
        <f t="shared" si="0"/>
        <v>0.18181818181818182</v>
      </c>
    </row>
    <row r="25" spans="1:7" ht="12.75">
      <c r="A25" s="8" t="s">
        <v>49</v>
      </c>
      <c r="B25" s="9" t="s">
        <v>48</v>
      </c>
      <c r="C25" s="9">
        <v>1</v>
      </c>
      <c r="D25" s="9" t="s">
        <v>48</v>
      </c>
      <c r="E25" s="9">
        <v>1</v>
      </c>
      <c r="F25" s="9">
        <v>8</v>
      </c>
      <c r="G25" s="17">
        <f t="shared" si="0"/>
        <v>0.125</v>
      </c>
    </row>
    <row r="26" spans="1:7" ht="12.75">
      <c r="A26" s="8" t="s">
        <v>50</v>
      </c>
      <c r="B26" s="9">
        <v>60193</v>
      </c>
      <c r="C26" s="9">
        <v>19360</v>
      </c>
      <c r="D26" s="9">
        <v>5135</v>
      </c>
      <c r="E26" s="9">
        <v>84688</v>
      </c>
      <c r="F26" s="9">
        <v>378736</v>
      </c>
      <c r="G26" s="17">
        <f t="shared" si="0"/>
        <v>0.22360694520721558</v>
      </c>
    </row>
    <row r="27" spans="1:7" ht="12.75">
      <c r="A27" s="18" t="s">
        <v>51</v>
      </c>
      <c r="B27" s="12">
        <v>1244291</v>
      </c>
      <c r="C27" s="12">
        <v>144939</v>
      </c>
      <c r="D27" s="12">
        <v>45513</v>
      </c>
      <c r="E27" s="12">
        <v>1434743</v>
      </c>
      <c r="F27" s="12">
        <v>6093158</v>
      </c>
      <c r="G27" s="19">
        <f t="shared" si="0"/>
        <v>0.2354678805309168</v>
      </c>
    </row>
    <row r="29" spans="1:7" ht="12.75" customHeight="1">
      <c r="A29" s="43" t="s">
        <v>52</v>
      </c>
      <c r="B29" s="44" t="s">
        <v>24</v>
      </c>
      <c r="C29" s="44"/>
      <c r="D29" s="44"/>
      <c r="E29" s="44"/>
      <c r="F29" s="45" t="s">
        <v>25</v>
      </c>
      <c r="G29" s="46" t="s">
        <v>26</v>
      </c>
    </row>
    <row r="30" spans="1:7" ht="25.5">
      <c r="A30" s="43"/>
      <c r="B30" s="7" t="s">
        <v>17</v>
      </c>
      <c r="C30" s="7" t="s">
        <v>13</v>
      </c>
      <c r="D30" s="7" t="s">
        <v>8</v>
      </c>
      <c r="E30" s="7" t="s">
        <v>27</v>
      </c>
      <c r="F30" s="45"/>
      <c r="G30" s="46"/>
    </row>
    <row r="31" spans="1:7" ht="12.75">
      <c r="A31" s="8" t="s">
        <v>53</v>
      </c>
      <c r="B31" s="9">
        <v>231863</v>
      </c>
      <c r="C31" s="9">
        <v>3449</v>
      </c>
      <c r="D31" s="9">
        <v>651</v>
      </c>
      <c r="E31" s="9">
        <v>235963</v>
      </c>
      <c r="F31" s="9">
        <v>794973</v>
      </c>
      <c r="G31" s="17">
        <f aca="true" t="shared" si="1" ref="G31:G119">E31/F31</f>
        <v>0.29681888567284676</v>
      </c>
    </row>
    <row r="32" spans="1:7" ht="12.75">
      <c r="A32" s="8" t="s">
        <v>54</v>
      </c>
      <c r="B32" s="9">
        <v>1386</v>
      </c>
      <c r="C32" s="9">
        <v>112</v>
      </c>
      <c r="D32" s="9">
        <v>28</v>
      </c>
      <c r="E32" s="9">
        <v>1526</v>
      </c>
      <c r="F32" s="9">
        <v>10800</v>
      </c>
      <c r="G32" s="17">
        <f t="shared" si="1"/>
        <v>0.1412962962962963</v>
      </c>
    </row>
    <row r="33" spans="1:7" ht="12.75">
      <c r="A33" s="8" t="s">
        <v>55</v>
      </c>
      <c r="B33" s="9">
        <v>1624</v>
      </c>
      <c r="C33" s="9">
        <v>91</v>
      </c>
      <c r="D33" s="9">
        <v>14</v>
      </c>
      <c r="E33" s="9">
        <v>1729</v>
      </c>
      <c r="F33" s="9">
        <v>12510</v>
      </c>
      <c r="G33" s="17">
        <f t="shared" si="1"/>
        <v>0.13820943245403677</v>
      </c>
    </row>
    <row r="34" spans="1:7" ht="12.75">
      <c r="A34" s="8" t="s">
        <v>56</v>
      </c>
      <c r="B34" s="9">
        <v>1</v>
      </c>
      <c r="C34" s="9" t="s">
        <v>48</v>
      </c>
      <c r="D34" s="9">
        <v>1</v>
      </c>
      <c r="E34" s="9">
        <v>2</v>
      </c>
      <c r="F34" s="9">
        <v>19</v>
      </c>
      <c r="G34" s="17">
        <f t="shared" si="1"/>
        <v>0.10526315789473684</v>
      </c>
    </row>
    <row r="35" spans="1:7" ht="12.75">
      <c r="A35" s="8" t="s">
        <v>57</v>
      </c>
      <c r="B35" s="9">
        <v>8</v>
      </c>
      <c r="C35" s="9">
        <v>1</v>
      </c>
      <c r="D35" s="9" t="s">
        <v>48</v>
      </c>
      <c r="E35" s="9">
        <v>9</v>
      </c>
      <c r="F35" s="9">
        <v>71</v>
      </c>
      <c r="G35" s="17">
        <f t="shared" si="1"/>
        <v>0.1267605633802817</v>
      </c>
    </row>
    <row r="36" spans="1:7" ht="12.75">
      <c r="A36" s="8" t="s">
        <v>58</v>
      </c>
      <c r="B36" s="9">
        <v>1</v>
      </c>
      <c r="C36" s="9">
        <v>2</v>
      </c>
      <c r="D36" s="9" t="s">
        <v>48</v>
      </c>
      <c r="E36" s="9">
        <v>3</v>
      </c>
      <c r="F36" s="9">
        <v>61</v>
      </c>
      <c r="G36" s="17">
        <f t="shared" si="1"/>
        <v>0.04918032786885246</v>
      </c>
    </row>
    <row r="37" spans="1:7" ht="12.75">
      <c r="A37" s="8" t="s">
        <v>59</v>
      </c>
      <c r="B37" s="9">
        <v>263</v>
      </c>
      <c r="C37" s="9">
        <v>155</v>
      </c>
      <c r="D37" s="9">
        <v>72</v>
      </c>
      <c r="E37" s="9">
        <v>490</v>
      </c>
      <c r="F37" s="9">
        <v>4493</v>
      </c>
      <c r="G37" s="17">
        <f t="shared" si="1"/>
        <v>0.10905853549966615</v>
      </c>
    </row>
    <row r="38" spans="1:7" ht="12.75">
      <c r="A38" s="8" t="s">
        <v>60</v>
      </c>
      <c r="B38" s="9">
        <v>2</v>
      </c>
      <c r="C38" s="9" t="s">
        <v>48</v>
      </c>
      <c r="D38" s="9" t="s">
        <v>48</v>
      </c>
      <c r="E38" s="9">
        <v>2</v>
      </c>
      <c r="F38" s="9">
        <v>53</v>
      </c>
      <c r="G38" s="17">
        <f t="shared" si="1"/>
        <v>0.03773584905660377</v>
      </c>
    </row>
    <row r="39" spans="1:7" ht="12.75">
      <c r="A39" s="8" t="s">
        <v>61</v>
      </c>
      <c r="B39" s="9">
        <v>13013</v>
      </c>
      <c r="C39" s="9">
        <v>1832</v>
      </c>
      <c r="D39" s="9">
        <v>460</v>
      </c>
      <c r="E39" s="9">
        <v>15305</v>
      </c>
      <c r="F39" s="9">
        <v>63650</v>
      </c>
      <c r="G39" s="17">
        <f t="shared" si="1"/>
        <v>0.24045561665357423</v>
      </c>
    </row>
    <row r="40" spans="1:7" ht="12.75">
      <c r="A40" s="8" t="s">
        <v>62</v>
      </c>
      <c r="B40" s="9">
        <v>395</v>
      </c>
      <c r="C40" s="9">
        <v>161</v>
      </c>
      <c r="D40" s="9">
        <v>55</v>
      </c>
      <c r="E40" s="9">
        <v>611</v>
      </c>
      <c r="F40" s="9">
        <v>3968</v>
      </c>
      <c r="G40" s="17">
        <f t="shared" si="1"/>
        <v>0.1539818548387097</v>
      </c>
    </row>
    <row r="41" spans="1:7" ht="12.75">
      <c r="A41" s="8" t="s">
        <v>63</v>
      </c>
      <c r="B41" s="9">
        <v>7</v>
      </c>
      <c r="C41" s="9">
        <v>2</v>
      </c>
      <c r="D41" s="9">
        <v>2</v>
      </c>
      <c r="E41" s="9">
        <v>11</v>
      </c>
      <c r="F41" s="9">
        <v>97</v>
      </c>
      <c r="G41" s="17">
        <f t="shared" si="1"/>
        <v>0.1134020618556701</v>
      </c>
    </row>
    <row r="42" spans="1:7" ht="12.75">
      <c r="A42" s="8" t="s">
        <v>64</v>
      </c>
      <c r="B42" s="9">
        <v>5784</v>
      </c>
      <c r="C42" s="9">
        <v>781</v>
      </c>
      <c r="D42" s="9">
        <v>298</v>
      </c>
      <c r="E42" s="9">
        <v>6863</v>
      </c>
      <c r="F42" s="9">
        <v>21447</v>
      </c>
      <c r="G42" s="17">
        <f t="shared" si="1"/>
        <v>0.3199981349372873</v>
      </c>
    </row>
    <row r="43" spans="1:7" ht="12.75">
      <c r="A43" s="8" t="s">
        <v>65</v>
      </c>
      <c r="B43" s="9">
        <v>22929</v>
      </c>
      <c r="C43" s="9">
        <v>1813</v>
      </c>
      <c r="D43" s="9">
        <v>506</v>
      </c>
      <c r="E43" s="9">
        <v>25248</v>
      </c>
      <c r="F43" s="9">
        <v>58259</v>
      </c>
      <c r="G43" s="17">
        <f t="shared" si="1"/>
        <v>0.43337510084278824</v>
      </c>
    </row>
    <row r="44" spans="1:7" ht="12.75">
      <c r="A44" s="8" t="s">
        <v>66</v>
      </c>
      <c r="B44" s="9">
        <v>5758</v>
      </c>
      <c r="C44" s="9">
        <v>859</v>
      </c>
      <c r="D44" s="9">
        <v>257</v>
      </c>
      <c r="E44" s="9">
        <v>6874</v>
      </c>
      <c r="F44" s="9">
        <v>26387</v>
      </c>
      <c r="G44" s="17">
        <f t="shared" si="1"/>
        <v>0.26050706787433203</v>
      </c>
    </row>
    <row r="45" spans="1:7" ht="12.75">
      <c r="A45" s="8" t="s">
        <v>67</v>
      </c>
      <c r="B45" s="9">
        <v>3390</v>
      </c>
      <c r="C45" s="9">
        <v>594</v>
      </c>
      <c r="D45" s="9">
        <v>195</v>
      </c>
      <c r="E45" s="9">
        <v>4179</v>
      </c>
      <c r="F45" s="9">
        <v>43389</v>
      </c>
      <c r="G45" s="17">
        <f t="shared" si="1"/>
        <v>0.09631473414920833</v>
      </c>
    </row>
    <row r="46" spans="1:7" ht="12.75">
      <c r="A46" s="8" t="s">
        <v>68</v>
      </c>
      <c r="B46" s="9">
        <v>784</v>
      </c>
      <c r="C46" s="9">
        <v>263</v>
      </c>
      <c r="D46" s="9">
        <v>140</v>
      </c>
      <c r="E46" s="9">
        <v>1187</v>
      </c>
      <c r="F46" s="9">
        <v>5715</v>
      </c>
      <c r="G46" s="17">
        <f t="shared" si="1"/>
        <v>0.20769903762029746</v>
      </c>
    </row>
    <row r="47" spans="1:7" ht="12.75">
      <c r="A47" s="8" t="s">
        <v>69</v>
      </c>
      <c r="B47" s="9">
        <v>3783</v>
      </c>
      <c r="C47" s="9">
        <v>672</v>
      </c>
      <c r="D47" s="9">
        <v>243</v>
      </c>
      <c r="E47" s="9">
        <v>4698</v>
      </c>
      <c r="F47" s="9">
        <v>22844</v>
      </c>
      <c r="G47" s="17">
        <f t="shared" si="1"/>
        <v>0.20565575205743303</v>
      </c>
    </row>
    <row r="48" spans="1:7" ht="12.75">
      <c r="A48" s="8" t="s">
        <v>70</v>
      </c>
      <c r="B48" s="9">
        <v>20</v>
      </c>
      <c r="C48" s="9">
        <v>21</v>
      </c>
      <c r="D48" s="9">
        <v>12</v>
      </c>
      <c r="E48" s="9">
        <v>53</v>
      </c>
      <c r="F48" s="9">
        <v>581</v>
      </c>
      <c r="G48" s="17">
        <f t="shared" si="1"/>
        <v>0.09122203098106713</v>
      </c>
    </row>
    <row r="49" spans="1:7" ht="12.75">
      <c r="A49" s="8" t="s">
        <v>71</v>
      </c>
      <c r="B49" s="9">
        <v>681</v>
      </c>
      <c r="C49" s="9">
        <v>314</v>
      </c>
      <c r="D49" s="9">
        <v>180</v>
      </c>
      <c r="E49" s="9">
        <v>1175</v>
      </c>
      <c r="F49" s="9">
        <v>7901</v>
      </c>
      <c r="G49" s="17">
        <f t="shared" si="1"/>
        <v>0.14871535248702697</v>
      </c>
    </row>
    <row r="50" spans="1:7" ht="12.75">
      <c r="A50" s="8" t="s">
        <v>72</v>
      </c>
      <c r="B50" s="9">
        <v>48</v>
      </c>
      <c r="C50" s="9">
        <v>33</v>
      </c>
      <c r="D50" s="9">
        <v>28</v>
      </c>
      <c r="E50" s="9">
        <v>109</v>
      </c>
      <c r="F50" s="9">
        <v>981</v>
      </c>
      <c r="G50" s="17">
        <f t="shared" si="1"/>
        <v>0.1111111111111111</v>
      </c>
    </row>
    <row r="51" spans="1:7" ht="12.75">
      <c r="A51" s="8" t="s">
        <v>73</v>
      </c>
      <c r="B51" s="9">
        <v>1875</v>
      </c>
      <c r="C51" s="9">
        <v>598</v>
      </c>
      <c r="D51" s="9">
        <v>265</v>
      </c>
      <c r="E51" s="9">
        <v>2738</v>
      </c>
      <c r="F51" s="9">
        <v>14762</v>
      </c>
      <c r="G51" s="17">
        <f t="shared" si="1"/>
        <v>0.18547622273404687</v>
      </c>
    </row>
    <row r="52" spans="1:7" ht="12.75">
      <c r="A52" s="8" t="s">
        <v>74</v>
      </c>
      <c r="B52" s="9">
        <v>4206</v>
      </c>
      <c r="C52" s="9">
        <v>882</v>
      </c>
      <c r="D52" s="9">
        <v>318</v>
      </c>
      <c r="E52" s="9">
        <v>5406</v>
      </c>
      <c r="F52" s="9">
        <v>31920</v>
      </c>
      <c r="G52" s="17">
        <f t="shared" si="1"/>
        <v>0.1693609022556391</v>
      </c>
    </row>
    <row r="53" spans="1:7" ht="12.75">
      <c r="A53" s="8" t="s">
        <v>75</v>
      </c>
      <c r="B53" s="9">
        <v>359</v>
      </c>
      <c r="C53" s="9">
        <v>176</v>
      </c>
      <c r="D53" s="9">
        <v>95</v>
      </c>
      <c r="E53" s="9">
        <v>630</v>
      </c>
      <c r="F53" s="9">
        <v>4947</v>
      </c>
      <c r="G53" s="17">
        <f t="shared" si="1"/>
        <v>0.12734990903577925</v>
      </c>
    </row>
    <row r="54" spans="1:7" ht="12.75">
      <c r="A54" s="8" t="s">
        <v>76</v>
      </c>
      <c r="B54" s="9">
        <v>9517</v>
      </c>
      <c r="C54" s="9">
        <v>2821</v>
      </c>
      <c r="D54" s="9">
        <v>1168</v>
      </c>
      <c r="E54" s="9">
        <v>13506</v>
      </c>
      <c r="F54" s="9">
        <v>117364</v>
      </c>
      <c r="G54" s="17">
        <f t="shared" si="1"/>
        <v>0.11507787737295934</v>
      </c>
    </row>
    <row r="55" spans="1:7" ht="12.75">
      <c r="A55" s="8" t="s">
        <v>77</v>
      </c>
      <c r="B55" s="9">
        <v>1374</v>
      </c>
      <c r="C55" s="9">
        <v>412</v>
      </c>
      <c r="D55" s="9">
        <v>211</v>
      </c>
      <c r="E55" s="9">
        <v>1997</v>
      </c>
      <c r="F55" s="9">
        <v>14053</v>
      </c>
      <c r="G55" s="17">
        <f t="shared" si="1"/>
        <v>0.14210488863587847</v>
      </c>
    </row>
    <row r="56" spans="1:7" ht="12.75">
      <c r="A56" s="8" t="s">
        <v>78</v>
      </c>
      <c r="B56" s="9">
        <v>2025</v>
      </c>
      <c r="C56" s="9">
        <v>544</v>
      </c>
      <c r="D56" s="9">
        <v>272</v>
      </c>
      <c r="E56" s="9">
        <v>2841</v>
      </c>
      <c r="F56" s="9">
        <v>16672</v>
      </c>
      <c r="G56" s="17">
        <f t="shared" si="1"/>
        <v>0.17040547024952016</v>
      </c>
    </row>
    <row r="57" spans="1:7" ht="12.75">
      <c r="A57" s="8" t="s">
        <v>79</v>
      </c>
      <c r="B57" s="9">
        <v>2535</v>
      </c>
      <c r="C57" s="9">
        <v>1140</v>
      </c>
      <c r="D57" s="9">
        <v>653</v>
      </c>
      <c r="E57" s="9">
        <v>4328</v>
      </c>
      <c r="F57" s="9">
        <v>37218</v>
      </c>
      <c r="G57" s="17">
        <f t="shared" si="1"/>
        <v>0.11628781772260734</v>
      </c>
    </row>
    <row r="58" spans="1:7" ht="12.75">
      <c r="A58" s="8" t="s">
        <v>80</v>
      </c>
      <c r="B58" s="9">
        <v>361</v>
      </c>
      <c r="C58" s="9">
        <v>177</v>
      </c>
      <c r="D58" s="9">
        <v>83</v>
      </c>
      <c r="E58" s="9">
        <v>621</v>
      </c>
      <c r="F58" s="9">
        <v>4363</v>
      </c>
      <c r="G58" s="17">
        <f t="shared" si="1"/>
        <v>0.14233325693330276</v>
      </c>
    </row>
    <row r="59" spans="1:7" ht="12.75">
      <c r="A59" s="8" t="s">
        <v>81</v>
      </c>
      <c r="B59" s="9">
        <v>630</v>
      </c>
      <c r="C59" s="9">
        <v>240</v>
      </c>
      <c r="D59" s="9">
        <v>76</v>
      </c>
      <c r="E59" s="9">
        <v>946</v>
      </c>
      <c r="F59" s="9">
        <v>7725</v>
      </c>
      <c r="G59" s="17">
        <f t="shared" si="1"/>
        <v>0.12245954692556635</v>
      </c>
    </row>
    <row r="60" spans="1:7" ht="12.75">
      <c r="A60" s="8" t="s">
        <v>82</v>
      </c>
      <c r="B60" s="9">
        <v>2741</v>
      </c>
      <c r="C60" s="9">
        <v>797</v>
      </c>
      <c r="D60" s="9">
        <v>304</v>
      </c>
      <c r="E60" s="9">
        <v>3842</v>
      </c>
      <c r="F60" s="9">
        <v>29552</v>
      </c>
      <c r="G60" s="17">
        <f t="shared" si="1"/>
        <v>0.1300081212777477</v>
      </c>
    </row>
    <row r="61" spans="1:7" ht="12.75">
      <c r="A61" s="8" t="s">
        <v>83</v>
      </c>
      <c r="B61" s="9">
        <v>7999</v>
      </c>
      <c r="C61" s="9">
        <v>745</v>
      </c>
      <c r="D61" s="9">
        <v>260</v>
      </c>
      <c r="E61" s="9">
        <v>9004</v>
      </c>
      <c r="F61" s="9">
        <v>44837</v>
      </c>
      <c r="G61" s="17">
        <f t="shared" si="1"/>
        <v>0.20081629011753685</v>
      </c>
    </row>
    <row r="62" spans="1:7" ht="12.75">
      <c r="A62" s="8" t="s">
        <v>84</v>
      </c>
      <c r="B62" s="9">
        <v>2165</v>
      </c>
      <c r="C62" s="9">
        <v>433</v>
      </c>
      <c r="D62" s="9">
        <v>163</v>
      </c>
      <c r="E62" s="9">
        <v>2761</v>
      </c>
      <c r="F62" s="9">
        <v>27494</v>
      </c>
      <c r="G62" s="17">
        <f t="shared" si="1"/>
        <v>0.10042191023496036</v>
      </c>
    </row>
    <row r="63" spans="1:7" ht="12.75">
      <c r="A63" s="8" t="s">
        <v>85</v>
      </c>
      <c r="B63" s="9">
        <v>529</v>
      </c>
      <c r="C63" s="9">
        <v>202</v>
      </c>
      <c r="D63" s="9">
        <v>78</v>
      </c>
      <c r="E63" s="9">
        <v>809</v>
      </c>
      <c r="F63" s="9">
        <v>8564</v>
      </c>
      <c r="G63" s="17">
        <f t="shared" si="1"/>
        <v>0.09446520317608594</v>
      </c>
    </row>
    <row r="64" spans="1:7" ht="12.75">
      <c r="A64" s="8" t="s">
        <v>86</v>
      </c>
      <c r="B64" s="9">
        <v>46</v>
      </c>
      <c r="C64" s="9">
        <v>27</v>
      </c>
      <c r="D64" s="9">
        <v>3</v>
      </c>
      <c r="E64" s="9">
        <v>76</v>
      </c>
      <c r="F64" s="9">
        <v>910</v>
      </c>
      <c r="G64" s="17">
        <f t="shared" si="1"/>
        <v>0.08351648351648351</v>
      </c>
    </row>
    <row r="65" spans="1:7" ht="12.75">
      <c r="A65" s="8" t="s">
        <v>87</v>
      </c>
      <c r="B65" s="9">
        <v>109</v>
      </c>
      <c r="C65" s="9">
        <v>38</v>
      </c>
      <c r="D65" s="9">
        <v>20</v>
      </c>
      <c r="E65" s="9">
        <v>167</v>
      </c>
      <c r="F65" s="9">
        <v>1269</v>
      </c>
      <c r="G65" s="17">
        <f t="shared" si="1"/>
        <v>0.13159968479117415</v>
      </c>
    </row>
    <row r="66" spans="1:7" ht="12.75">
      <c r="A66" s="8" t="s">
        <v>88</v>
      </c>
      <c r="B66" s="9">
        <v>657</v>
      </c>
      <c r="C66" s="9">
        <v>262</v>
      </c>
      <c r="D66" s="9">
        <v>133</v>
      </c>
      <c r="E66" s="9">
        <v>1052</v>
      </c>
      <c r="F66" s="9">
        <v>7428</v>
      </c>
      <c r="G66" s="17">
        <f t="shared" si="1"/>
        <v>0.1416262789445342</v>
      </c>
    </row>
    <row r="67" spans="1:7" ht="12.75">
      <c r="A67" s="8" t="s">
        <v>89</v>
      </c>
      <c r="B67" s="9">
        <v>115</v>
      </c>
      <c r="C67" s="9">
        <v>42</v>
      </c>
      <c r="D67" s="9">
        <v>13</v>
      </c>
      <c r="E67" s="9">
        <v>170</v>
      </c>
      <c r="F67" s="9">
        <v>1132</v>
      </c>
      <c r="G67" s="17">
        <f t="shared" si="1"/>
        <v>0.1501766784452297</v>
      </c>
    </row>
    <row r="68" spans="1:7" ht="12.75">
      <c r="A68" s="8" t="s">
        <v>90</v>
      </c>
      <c r="B68" s="9">
        <v>23893</v>
      </c>
      <c r="C68" s="9">
        <v>10673</v>
      </c>
      <c r="D68" s="9">
        <v>3532</v>
      </c>
      <c r="E68" s="9">
        <v>38098</v>
      </c>
      <c r="F68" s="9">
        <v>343622</v>
      </c>
      <c r="G68" s="17">
        <f t="shared" si="1"/>
        <v>0.11087183009236894</v>
      </c>
    </row>
    <row r="69" spans="1:7" ht="12.75">
      <c r="A69" s="8" t="s">
        <v>91</v>
      </c>
      <c r="B69" s="9">
        <v>997</v>
      </c>
      <c r="C69" s="9">
        <v>393</v>
      </c>
      <c r="D69" s="9">
        <v>160</v>
      </c>
      <c r="E69" s="9">
        <v>1550</v>
      </c>
      <c r="F69" s="9">
        <v>12828</v>
      </c>
      <c r="G69" s="17">
        <f t="shared" si="1"/>
        <v>0.12082943560960399</v>
      </c>
    </row>
    <row r="70" spans="1:7" ht="12.75">
      <c r="A70" s="8" t="s">
        <v>92</v>
      </c>
      <c r="B70" s="9">
        <v>22343</v>
      </c>
      <c r="C70" s="9">
        <v>3700</v>
      </c>
      <c r="D70" s="9">
        <v>1228</v>
      </c>
      <c r="E70" s="9">
        <v>27271</v>
      </c>
      <c r="F70" s="9">
        <v>537578</v>
      </c>
      <c r="G70" s="17">
        <f t="shared" si="1"/>
        <v>0.05072938252681471</v>
      </c>
    </row>
    <row r="71" spans="1:7" ht="12.75">
      <c r="A71" s="8" t="s">
        <v>93</v>
      </c>
      <c r="B71" s="9">
        <v>12757</v>
      </c>
      <c r="C71" s="9">
        <v>2385</v>
      </c>
      <c r="D71" s="9">
        <v>767</v>
      </c>
      <c r="E71" s="9">
        <v>15909</v>
      </c>
      <c r="F71" s="9">
        <v>162760</v>
      </c>
      <c r="G71" s="17">
        <f t="shared" si="1"/>
        <v>0.09774514622757434</v>
      </c>
    </row>
    <row r="72" spans="1:7" ht="12.75">
      <c r="A72" s="8" t="s">
        <v>94</v>
      </c>
      <c r="B72" s="9">
        <v>70203</v>
      </c>
      <c r="C72" s="9">
        <v>10831</v>
      </c>
      <c r="D72" s="9">
        <v>4029</v>
      </c>
      <c r="E72" s="9">
        <v>85063</v>
      </c>
      <c r="F72" s="9">
        <v>513622</v>
      </c>
      <c r="G72" s="17">
        <f t="shared" si="1"/>
        <v>0.16561401186086266</v>
      </c>
    </row>
    <row r="73" spans="1:7" ht="12.75">
      <c r="A73" s="8" t="s">
        <v>95</v>
      </c>
      <c r="B73" s="9">
        <v>293785</v>
      </c>
      <c r="C73" s="9">
        <v>14247</v>
      </c>
      <c r="D73" s="9">
        <v>3351</v>
      </c>
      <c r="E73" s="9">
        <v>311383</v>
      </c>
      <c r="F73" s="9">
        <v>872652</v>
      </c>
      <c r="G73" s="17">
        <f t="shared" si="1"/>
        <v>0.3568237968858147</v>
      </c>
    </row>
    <row r="74" spans="1:7" ht="12.75">
      <c r="A74" s="8" t="s">
        <v>96</v>
      </c>
      <c r="B74" s="9">
        <v>11376</v>
      </c>
      <c r="C74" s="9">
        <v>2131</v>
      </c>
      <c r="D74" s="9">
        <v>662</v>
      </c>
      <c r="E74" s="9">
        <v>14169</v>
      </c>
      <c r="F74" s="9">
        <v>140343</v>
      </c>
      <c r="G74" s="17">
        <f t="shared" si="1"/>
        <v>0.10095979136829054</v>
      </c>
    </row>
    <row r="75" spans="1:7" ht="12.75">
      <c r="A75" s="8" t="s">
        <v>97</v>
      </c>
      <c r="B75" s="9">
        <v>124</v>
      </c>
      <c r="C75" s="9">
        <v>42</v>
      </c>
      <c r="D75" s="9">
        <v>16</v>
      </c>
      <c r="E75" s="9">
        <v>182</v>
      </c>
      <c r="F75" s="9">
        <v>2444</v>
      </c>
      <c r="G75" s="17">
        <f t="shared" si="1"/>
        <v>0.07446808510638298</v>
      </c>
    </row>
    <row r="76" spans="1:7" ht="12.75">
      <c r="A76" s="8" t="s">
        <v>98</v>
      </c>
      <c r="B76" s="9">
        <v>8</v>
      </c>
      <c r="C76" s="9">
        <v>6</v>
      </c>
      <c r="D76" s="9">
        <v>6</v>
      </c>
      <c r="E76" s="9">
        <v>20</v>
      </c>
      <c r="F76" s="9">
        <v>354</v>
      </c>
      <c r="G76" s="17">
        <f t="shared" si="1"/>
        <v>0.05649717514124294</v>
      </c>
    </row>
    <row r="77" spans="1:7" ht="12.75">
      <c r="A77" s="8" t="s">
        <v>99</v>
      </c>
      <c r="B77" s="9">
        <v>3468</v>
      </c>
      <c r="C77" s="9">
        <v>1003</v>
      </c>
      <c r="D77" s="9">
        <v>326</v>
      </c>
      <c r="E77" s="9">
        <v>4797</v>
      </c>
      <c r="F77" s="9">
        <v>30529</v>
      </c>
      <c r="G77" s="17">
        <f t="shared" si="1"/>
        <v>0.15712928690753056</v>
      </c>
    </row>
    <row r="78" spans="1:7" ht="12.75">
      <c r="A78" s="8" t="s">
        <v>100</v>
      </c>
      <c r="B78" s="9">
        <v>736</v>
      </c>
      <c r="C78" s="9">
        <v>78</v>
      </c>
      <c r="D78" s="9">
        <v>25</v>
      </c>
      <c r="E78" s="9">
        <v>839</v>
      </c>
      <c r="F78" s="9">
        <v>3928</v>
      </c>
      <c r="G78" s="17">
        <f t="shared" si="1"/>
        <v>0.2135947046843177</v>
      </c>
    </row>
    <row r="79" spans="1:7" ht="12.75">
      <c r="A79" s="8" t="s">
        <v>101</v>
      </c>
      <c r="B79" s="9">
        <v>13250</v>
      </c>
      <c r="C79" s="9">
        <v>2778</v>
      </c>
      <c r="D79" s="9">
        <v>776</v>
      </c>
      <c r="E79" s="9">
        <v>16804</v>
      </c>
      <c r="F79" s="9">
        <v>47661</v>
      </c>
      <c r="G79" s="17">
        <f t="shared" si="1"/>
        <v>0.3525733828497094</v>
      </c>
    </row>
    <row r="80" spans="1:7" ht="12.75">
      <c r="A80" s="8" t="s">
        <v>102</v>
      </c>
      <c r="B80" s="9">
        <v>102520</v>
      </c>
      <c r="C80" s="9">
        <v>8993</v>
      </c>
      <c r="D80" s="9">
        <v>1917</v>
      </c>
      <c r="E80" s="9">
        <v>113430</v>
      </c>
      <c r="F80" s="9">
        <v>353846</v>
      </c>
      <c r="G80" s="17">
        <f t="shared" si="1"/>
        <v>0.3205631828535578</v>
      </c>
    </row>
    <row r="81" spans="1:7" ht="12.75">
      <c r="A81" s="8" t="s">
        <v>103</v>
      </c>
      <c r="B81" s="9">
        <v>1723</v>
      </c>
      <c r="C81" s="9">
        <v>582</v>
      </c>
      <c r="D81" s="9">
        <v>243</v>
      </c>
      <c r="E81" s="9">
        <v>2548</v>
      </c>
      <c r="F81" s="9">
        <v>13124</v>
      </c>
      <c r="G81" s="17">
        <f t="shared" si="1"/>
        <v>0.19414812557147212</v>
      </c>
    </row>
    <row r="82" spans="1:7" ht="12.75">
      <c r="A82" s="8" t="s">
        <v>104</v>
      </c>
      <c r="B82" s="9">
        <v>1246</v>
      </c>
      <c r="C82" s="9">
        <v>430</v>
      </c>
      <c r="D82" s="9">
        <v>155</v>
      </c>
      <c r="E82" s="9">
        <v>1831</v>
      </c>
      <c r="F82" s="9">
        <v>11927</v>
      </c>
      <c r="G82" s="17">
        <f t="shared" si="1"/>
        <v>0.15351722981470614</v>
      </c>
    </row>
    <row r="83" spans="1:7" ht="12.75">
      <c r="A83" s="8" t="s">
        <v>105</v>
      </c>
      <c r="B83" s="9">
        <v>228</v>
      </c>
      <c r="C83" s="9">
        <v>124</v>
      </c>
      <c r="D83" s="9">
        <v>52</v>
      </c>
      <c r="E83" s="9">
        <v>404</v>
      </c>
      <c r="F83" s="9">
        <v>2597</v>
      </c>
      <c r="G83" s="17">
        <f t="shared" si="1"/>
        <v>0.1555641124374278</v>
      </c>
    </row>
    <row r="84" spans="1:7" ht="12.75">
      <c r="A84" s="8" t="s">
        <v>106</v>
      </c>
      <c r="B84" s="9">
        <v>2197</v>
      </c>
      <c r="C84" s="9">
        <v>159</v>
      </c>
      <c r="D84" s="9">
        <v>61</v>
      </c>
      <c r="E84" s="9">
        <v>2417</v>
      </c>
      <c r="F84" s="9">
        <v>11238</v>
      </c>
      <c r="G84" s="17">
        <f t="shared" si="1"/>
        <v>0.21507385655810643</v>
      </c>
    </row>
    <row r="85" spans="1:7" ht="12.75">
      <c r="A85" s="8" t="s">
        <v>107</v>
      </c>
      <c r="B85" s="9">
        <v>5045</v>
      </c>
      <c r="C85" s="9">
        <v>1105</v>
      </c>
      <c r="D85" s="9">
        <v>488</v>
      </c>
      <c r="E85" s="9">
        <v>6638</v>
      </c>
      <c r="F85" s="9">
        <v>43996</v>
      </c>
      <c r="G85" s="17">
        <f t="shared" si="1"/>
        <v>0.15087735248658968</v>
      </c>
    </row>
    <row r="86" spans="1:7" ht="12.75">
      <c r="A86" s="8" t="s">
        <v>108</v>
      </c>
      <c r="B86" s="9">
        <v>10735</v>
      </c>
      <c r="C86" s="9">
        <v>2400</v>
      </c>
      <c r="D86" s="9">
        <v>848</v>
      </c>
      <c r="E86" s="9">
        <v>13983</v>
      </c>
      <c r="F86" s="9">
        <v>43609</v>
      </c>
      <c r="G86" s="17">
        <f t="shared" si="1"/>
        <v>0.3206448210231833</v>
      </c>
    </row>
    <row r="87" spans="1:7" ht="12.75">
      <c r="A87" s="8" t="s">
        <v>109</v>
      </c>
      <c r="B87" s="9">
        <v>666</v>
      </c>
      <c r="C87" s="9">
        <v>528</v>
      </c>
      <c r="D87" s="9">
        <v>313</v>
      </c>
      <c r="E87" s="9">
        <v>1507</v>
      </c>
      <c r="F87" s="9">
        <v>14508</v>
      </c>
      <c r="G87" s="17">
        <f t="shared" si="1"/>
        <v>0.10387372484146677</v>
      </c>
    </row>
    <row r="88" spans="1:7" ht="12.75">
      <c r="A88" s="8" t="s">
        <v>110</v>
      </c>
      <c r="B88" s="9">
        <v>182</v>
      </c>
      <c r="C88" s="9">
        <v>28</v>
      </c>
      <c r="D88" s="9">
        <v>4</v>
      </c>
      <c r="E88" s="9">
        <v>214</v>
      </c>
      <c r="F88" s="9">
        <v>1089</v>
      </c>
      <c r="G88" s="17">
        <f t="shared" si="1"/>
        <v>0.19651056014692378</v>
      </c>
    </row>
    <row r="89" spans="1:7" ht="12.75">
      <c r="A89" s="8" t="s">
        <v>111</v>
      </c>
      <c r="B89" s="9">
        <v>23438</v>
      </c>
      <c r="C89" s="9">
        <v>909</v>
      </c>
      <c r="D89" s="9">
        <v>290</v>
      </c>
      <c r="E89" s="9">
        <v>24637</v>
      </c>
      <c r="F89" s="9">
        <v>100738</v>
      </c>
      <c r="G89" s="17">
        <f t="shared" si="1"/>
        <v>0.2445651094919494</v>
      </c>
    </row>
    <row r="90" spans="1:7" ht="12.75">
      <c r="A90" s="8" t="s">
        <v>112</v>
      </c>
      <c r="B90" s="9">
        <v>42374</v>
      </c>
      <c r="C90" s="9">
        <v>18094</v>
      </c>
      <c r="D90" s="9">
        <v>6643</v>
      </c>
      <c r="E90" s="9">
        <v>67111</v>
      </c>
      <c r="F90" s="9">
        <v>282238</v>
      </c>
      <c r="G90" s="17">
        <f t="shared" si="1"/>
        <v>0.23778158858835452</v>
      </c>
    </row>
    <row r="91" spans="1:7" ht="12.75">
      <c r="A91" s="8" t="s">
        <v>113</v>
      </c>
      <c r="B91" s="9">
        <v>1795</v>
      </c>
      <c r="C91" s="9">
        <v>576</v>
      </c>
      <c r="D91" s="9">
        <v>262</v>
      </c>
      <c r="E91" s="9">
        <v>2633</v>
      </c>
      <c r="F91" s="9">
        <v>11331</v>
      </c>
      <c r="G91" s="17">
        <f t="shared" si="1"/>
        <v>0.23237137057629512</v>
      </c>
    </row>
    <row r="92" spans="1:7" ht="12.75">
      <c r="A92" s="8" t="s">
        <v>114</v>
      </c>
      <c r="B92" s="9">
        <v>7700</v>
      </c>
      <c r="C92" s="9">
        <v>2514</v>
      </c>
      <c r="D92" s="9">
        <v>1111</v>
      </c>
      <c r="E92" s="9">
        <v>11325</v>
      </c>
      <c r="F92" s="9">
        <v>52942</v>
      </c>
      <c r="G92" s="17">
        <f t="shared" si="1"/>
        <v>0.21391333912583582</v>
      </c>
    </row>
    <row r="93" spans="1:7" ht="12.75">
      <c r="A93" s="8" t="s">
        <v>115</v>
      </c>
      <c r="B93" s="9">
        <v>2370</v>
      </c>
      <c r="C93" s="9">
        <v>1139</v>
      </c>
      <c r="D93" s="9">
        <v>496</v>
      </c>
      <c r="E93" s="9">
        <v>4005</v>
      </c>
      <c r="F93" s="9">
        <v>25949</v>
      </c>
      <c r="G93" s="17">
        <f t="shared" si="1"/>
        <v>0.15434120775367066</v>
      </c>
    </row>
    <row r="94" spans="1:7" ht="12.75">
      <c r="A94" s="8" t="s">
        <v>116</v>
      </c>
      <c r="B94" s="9">
        <v>344</v>
      </c>
      <c r="C94" s="9">
        <v>227</v>
      </c>
      <c r="D94" s="9">
        <v>117</v>
      </c>
      <c r="E94" s="9">
        <v>688</v>
      </c>
      <c r="F94" s="9">
        <v>4467</v>
      </c>
      <c r="G94" s="17">
        <f t="shared" si="1"/>
        <v>0.15401835683904186</v>
      </c>
    </row>
    <row r="95" spans="1:7" ht="12.75">
      <c r="A95" s="8" t="s">
        <v>117</v>
      </c>
      <c r="B95" s="9">
        <v>7894</v>
      </c>
      <c r="C95" s="9">
        <v>1168</v>
      </c>
      <c r="D95" s="9">
        <v>481</v>
      </c>
      <c r="E95" s="9">
        <v>9543</v>
      </c>
      <c r="F95" s="9">
        <v>39040</v>
      </c>
      <c r="G95" s="17">
        <f t="shared" si="1"/>
        <v>0.24444159836065574</v>
      </c>
    </row>
    <row r="96" spans="1:7" ht="12.75">
      <c r="A96" s="8" t="s">
        <v>118</v>
      </c>
      <c r="B96" s="9">
        <v>12271</v>
      </c>
      <c r="C96" s="9">
        <v>1457</v>
      </c>
      <c r="D96" s="9">
        <v>533</v>
      </c>
      <c r="E96" s="9">
        <v>14261</v>
      </c>
      <c r="F96" s="9">
        <v>62275</v>
      </c>
      <c r="G96" s="17">
        <f t="shared" si="1"/>
        <v>0.22900040144520273</v>
      </c>
    </row>
    <row r="97" spans="1:7" ht="12.75">
      <c r="A97" s="8" t="s">
        <v>119</v>
      </c>
      <c r="B97" s="9">
        <v>77</v>
      </c>
      <c r="C97" s="9">
        <v>30</v>
      </c>
      <c r="D97" s="9">
        <v>7</v>
      </c>
      <c r="E97" s="9">
        <v>114</v>
      </c>
      <c r="F97" s="9">
        <v>356</v>
      </c>
      <c r="G97" s="17">
        <f t="shared" si="1"/>
        <v>0.3202247191011236</v>
      </c>
    </row>
    <row r="98" spans="1:7" ht="12.75">
      <c r="A98" s="8" t="s">
        <v>120</v>
      </c>
      <c r="B98" s="9">
        <v>3531</v>
      </c>
      <c r="C98" s="9">
        <v>681</v>
      </c>
      <c r="D98" s="9">
        <v>292</v>
      </c>
      <c r="E98" s="9">
        <v>4504</v>
      </c>
      <c r="F98" s="9">
        <v>20899</v>
      </c>
      <c r="G98" s="17">
        <f t="shared" si="1"/>
        <v>0.21551270395712713</v>
      </c>
    </row>
    <row r="99" spans="1:7" ht="12.75">
      <c r="A99" s="8" t="s">
        <v>121</v>
      </c>
      <c r="B99" s="9">
        <v>231</v>
      </c>
      <c r="C99" s="9">
        <v>63</v>
      </c>
      <c r="D99" s="9">
        <v>36</v>
      </c>
      <c r="E99" s="9">
        <v>330</v>
      </c>
      <c r="F99" s="9">
        <v>1151</v>
      </c>
      <c r="G99" s="17">
        <f t="shared" si="1"/>
        <v>0.2867072111207645</v>
      </c>
    </row>
    <row r="100" spans="1:7" ht="12.75">
      <c r="A100" s="8" t="s">
        <v>122</v>
      </c>
      <c r="B100" s="9">
        <v>5152</v>
      </c>
      <c r="C100" s="9">
        <v>1093</v>
      </c>
      <c r="D100" s="9">
        <v>342</v>
      </c>
      <c r="E100" s="9">
        <v>6587</v>
      </c>
      <c r="F100" s="9">
        <v>17404</v>
      </c>
      <c r="G100" s="17">
        <f t="shared" si="1"/>
        <v>0.3784762123649736</v>
      </c>
    </row>
    <row r="101" spans="1:7" ht="12.75">
      <c r="A101" s="8" t="s">
        <v>123</v>
      </c>
      <c r="B101" s="9">
        <v>336</v>
      </c>
      <c r="C101" s="9">
        <v>88</v>
      </c>
      <c r="D101" s="9">
        <v>52</v>
      </c>
      <c r="E101" s="9">
        <v>476</v>
      </c>
      <c r="F101" s="9">
        <v>3505</v>
      </c>
      <c r="G101" s="17">
        <f t="shared" si="1"/>
        <v>0.13580599144079886</v>
      </c>
    </row>
    <row r="102" spans="1:7" ht="12.75">
      <c r="A102" s="8" t="s">
        <v>124</v>
      </c>
      <c r="B102" s="9">
        <v>17907</v>
      </c>
      <c r="C102" s="9">
        <v>1599</v>
      </c>
      <c r="D102" s="9">
        <v>299</v>
      </c>
      <c r="E102" s="9">
        <v>19805</v>
      </c>
      <c r="F102" s="9">
        <v>61268</v>
      </c>
      <c r="G102" s="17">
        <f t="shared" si="1"/>
        <v>0.3232519422863485</v>
      </c>
    </row>
    <row r="103" spans="1:7" ht="12.75">
      <c r="A103" s="8" t="s">
        <v>125</v>
      </c>
      <c r="B103" s="9">
        <v>12842</v>
      </c>
      <c r="C103" s="9">
        <v>2274</v>
      </c>
      <c r="D103" s="9">
        <v>682</v>
      </c>
      <c r="E103" s="9">
        <v>15798</v>
      </c>
      <c r="F103" s="9">
        <v>56919</v>
      </c>
      <c r="G103" s="17">
        <f t="shared" si="1"/>
        <v>0.2775523111790439</v>
      </c>
    </row>
    <row r="104" spans="1:7" ht="12.75">
      <c r="A104" s="8" t="s">
        <v>126</v>
      </c>
      <c r="B104" s="9">
        <v>9</v>
      </c>
      <c r="C104" s="9">
        <v>7</v>
      </c>
      <c r="D104" s="9">
        <v>3</v>
      </c>
      <c r="E104" s="9">
        <v>19</v>
      </c>
      <c r="F104" s="9">
        <v>146</v>
      </c>
      <c r="G104" s="17">
        <f t="shared" si="1"/>
        <v>0.13013698630136986</v>
      </c>
    </row>
    <row r="105" spans="1:7" ht="12.75">
      <c r="A105" s="8" t="s">
        <v>127</v>
      </c>
      <c r="B105" s="9">
        <v>6380</v>
      </c>
      <c r="C105" s="9">
        <v>1705</v>
      </c>
      <c r="D105" s="9">
        <v>371</v>
      </c>
      <c r="E105" s="9">
        <v>8456</v>
      </c>
      <c r="F105" s="9">
        <v>26782</v>
      </c>
      <c r="G105" s="17">
        <f t="shared" si="1"/>
        <v>0.3157344485101934</v>
      </c>
    </row>
    <row r="106" spans="1:7" ht="12.75">
      <c r="A106" s="8" t="s">
        <v>128</v>
      </c>
      <c r="B106" s="9">
        <v>3591</v>
      </c>
      <c r="C106" s="9">
        <v>1680</v>
      </c>
      <c r="D106" s="9">
        <v>599</v>
      </c>
      <c r="E106" s="9">
        <v>5870</v>
      </c>
      <c r="F106" s="9">
        <v>18273</v>
      </c>
      <c r="G106" s="17">
        <f t="shared" si="1"/>
        <v>0.3212389864827888</v>
      </c>
    </row>
    <row r="107" spans="1:7" ht="12.75">
      <c r="A107" s="8" t="s">
        <v>129</v>
      </c>
      <c r="B107" s="9">
        <v>1128</v>
      </c>
      <c r="C107" s="9">
        <v>502</v>
      </c>
      <c r="D107" s="9">
        <v>124</v>
      </c>
      <c r="E107" s="9">
        <v>1754</v>
      </c>
      <c r="F107" s="9">
        <v>4444</v>
      </c>
      <c r="G107" s="17">
        <f t="shared" si="1"/>
        <v>0.3946894689468947</v>
      </c>
    </row>
    <row r="108" spans="1:7" ht="12.75">
      <c r="A108" s="8" t="s">
        <v>130</v>
      </c>
      <c r="B108" s="9">
        <v>4824</v>
      </c>
      <c r="C108" s="9">
        <v>1519</v>
      </c>
      <c r="D108" s="9">
        <v>207</v>
      </c>
      <c r="E108" s="9">
        <v>6550</v>
      </c>
      <c r="F108" s="9">
        <v>12127</v>
      </c>
      <c r="G108" s="17">
        <f t="shared" si="1"/>
        <v>0.5401170940875731</v>
      </c>
    </row>
    <row r="109" spans="1:7" ht="12.75">
      <c r="A109" s="8" t="s">
        <v>131</v>
      </c>
      <c r="B109" s="9">
        <v>4455</v>
      </c>
      <c r="C109" s="9">
        <v>570</v>
      </c>
      <c r="D109" s="9">
        <v>140</v>
      </c>
      <c r="E109" s="9">
        <v>5165</v>
      </c>
      <c r="F109" s="9">
        <v>17090</v>
      </c>
      <c r="G109" s="17">
        <f t="shared" si="1"/>
        <v>0.30222352252779405</v>
      </c>
    </row>
    <row r="110" spans="1:7" ht="12.75">
      <c r="A110" s="8" t="s">
        <v>132</v>
      </c>
      <c r="B110" s="9">
        <v>255</v>
      </c>
      <c r="C110" s="9">
        <v>105</v>
      </c>
      <c r="D110" s="9">
        <v>15</v>
      </c>
      <c r="E110" s="9">
        <v>375</v>
      </c>
      <c r="F110" s="9">
        <v>1392</v>
      </c>
      <c r="G110" s="17">
        <f t="shared" si="1"/>
        <v>0.26939655172413796</v>
      </c>
    </row>
    <row r="111" spans="1:7" ht="12.75">
      <c r="A111" s="8" t="s">
        <v>133</v>
      </c>
      <c r="B111" s="9">
        <v>779</v>
      </c>
      <c r="C111" s="9">
        <v>134</v>
      </c>
      <c r="D111" s="9">
        <v>54</v>
      </c>
      <c r="E111" s="9">
        <v>967</v>
      </c>
      <c r="F111" s="9">
        <v>3882</v>
      </c>
      <c r="G111" s="17">
        <f t="shared" si="1"/>
        <v>0.24909840288511076</v>
      </c>
    </row>
    <row r="112" spans="1:7" ht="12.75">
      <c r="A112" s="8" t="s">
        <v>134</v>
      </c>
      <c r="B112" s="9">
        <v>8753</v>
      </c>
      <c r="C112" s="9">
        <v>1714</v>
      </c>
      <c r="D112" s="9">
        <v>486</v>
      </c>
      <c r="E112" s="9">
        <v>10953</v>
      </c>
      <c r="F112" s="9">
        <v>45237</v>
      </c>
      <c r="G112" s="17">
        <f t="shared" si="1"/>
        <v>0.24212480933748923</v>
      </c>
    </row>
    <row r="113" spans="1:7" ht="12.75">
      <c r="A113" s="8" t="s">
        <v>135</v>
      </c>
      <c r="B113" s="9">
        <v>189</v>
      </c>
      <c r="C113" s="9">
        <v>106</v>
      </c>
      <c r="D113" s="9">
        <v>16</v>
      </c>
      <c r="E113" s="9">
        <v>311</v>
      </c>
      <c r="F113" s="9">
        <v>1929</v>
      </c>
      <c r="G113" s="17">
        <f t="shared" si="1"/>
        <v>0.1612234318299637</v>
      </c>
    </row>
    <row r="114" spans="1:7" ht="12.75">
      <c r="A114" s="8" t="s">
        <v>136</v>
      </c>
      <c r="B114" s="9">
        <v>4717</v>
      </c>
      <c r="C114" s="9">
        <v>284</v>
      </c>
      <c r="D114" s="9">
        <v>72</v>
      </c>
      <c r="E114" s="9">
        <v>5073</v>
      </c>
      <c r="F114" s="9">
        <v>43152</v>
      </c>
      <c r="G114" s="17">
        <f t="shared" si="1"/>
        <v>0.11756117908787542</v>
      </c>
    </row>
    <row r="115" spans="1:7" ht="12.75">
      <c r="A115" s="8" t="s">
        <v>137</v>
      </c>
      <c r="B115" s="9">
        <v>104289</v>
      </c>
      <c r="C115" s="9">
        <v>2033</v>
      </c>
      <c r="D115" s="9">
        <v>432</v>
      </c>
      <c r="E115" s="9">
        <v>106754</v>
      </c>
      <c r="F115" s="9">
        <v>186803</v>
      </c>
      <c r="G115" s="17">
        <f t="shared" si="1"/>
        <v>0.5714790447690883</v>
      </c>
    </row>
    <row r="116" spans="1:7" ht="12.75">
      <c r="A116" s="8" t="s">
        <v>138</v>
      </c>
      <c r="B116" s="9">
        <v>2</v>
      </c>
      <c r="C116" s="9" t="s">
        <v>48</v>
      </c>
      <c r="D116" s="9" t="s">
        <v>48</v>
      </c>
      <c r="E116" s="9">
        <v>2</v>
      </c>
      <c r="F116" s="9">
        <v>11</v>
      </c>
      <c r="G116" s="17">
        <f t="shared" si="1"/>
        <v>0.18181818181818182</v>
      </c>
    </row>
    <row r="117" spans="1:7" ht="12.75">
      <c r="A117" s="8" t="s">
        <v>139</v>
      </c>
      <c r="B117" s="9" t="s">
        <v>48</v>
      </c>
      <c r="C117" s="9">
        <v>1</v>
      </c>
      <c r="D117" s="9" t="s">
        <v>48</v>
      </c>
      <c r="E117" s="9">
        <v>1</v>
      </c>
      <c r="F117" s="9">
        <v>8</v>
      </c>
      <c r="G117" s="17">
        <f t="shared" si="1"/>
        <v>0.125</v>
      </c>
    </row>
    <row r="118" spans="1:7" ht="12.75">
      <c r="A118" s="8" t="s">
        <v>50</v>
      </c>
      <c r="B118" s="9">
        <v>60193</v>
      </c>
      <c r="C118" s="9">
        <v>19360</v>
      </c>
      <c r="D118" s="9">
        <v>5135</v>
      </c>
      <c r="E118" s="9">
        <v>84688</v>
      </c>
      <c r="F118" s="9">
        <v>378736</v>
      </c>
      <c r="G118" s="17">
        <f t="shared" si="1"/>
        <v>0.22360694520721558</v>
      </c>
    </row>
    <row r="119" spans="1:7" ht="12.75">
      <c r="A119" s="18" t="s">
        <v>51</v>
      </c>
      <c r="B119" s="12">
        <v>1244291</v>
      </c>
      <c r="C119" s="12">
        <v>144939</v>
      </c>
      <c r="D119" s="12">
        <v>45513</v>
      </c>
      <c r="E119" s="12">
        <v>1434743</v>
      </c>
      <c r="F119" s="12">
        <v>6093158</v>
      </c>
      <c r="G119" s="19">
        <f t="shared" si="1"/>
        <v>0.2354678805309168</v>
      </c>
    </row>
    <row r="121" spans="1:7" ht="12.75">
      <c r="A121" s="47" t="s">
        <v>162</v>
      </c>
      <c r="B121" s="47"/>
      <c r="C121" s="47"/>
      <c r="D121" s="47"/>
      <c r="E121" s="47"/>
      <c r="F121" s="47"/>
      <c r="G121" s="47"/>
    </row>
  </sheetData>
  <sheetProtection selectLockedCells="1" selectUnlockedCells="1"/>
  <mergeCells count="10">
    <mergeCell ref="A121:G121"/>
    <mergeCell ref="A29:A30"/>
    <mergeCell ref="B29:E29"/>
    <mergeCell ref="F29:F30"/>
    <mergeCell ref="G29:G30"/>
    <mergeCell ref="A1:G1"/>
    <mergeCell ref="A3:A4"/>
    <mergeCell ref="B3:E3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143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223339</v>
      </c>
      <c r="C5" s="9">
        <v>3719</v>
      </c>
      <c r="D5" s="9">
        <v>721</v>
      </c>
      <c r="E5" s="9">
        <f aca="true" t="shared" si="0" ref="E5:E27">SUM(B5:D5)</f>
        <v>227779</v>
      </c>
      <c r="F5" s="9">
        <v>785352</v>
      </c>
      <c r="G5" s="17">
        <f aca="true" t="shared" si="1" ref="G5:G27">E5/F5</f>
        <v>0.2900342776232823</v>
      </c>
    </row>
    <row r="6" spans="1:7" ht="12.75">
      <c r="A6" s="8" t="s">
        <v>29</v>
      </c>
      <c r="B6" s="9">
        <v>276</v>
      </c>
      <c r="C6" s="9">
        <v>159</v>
      </c>
      <c r="D6" s="9">
        <v>69</v>
      </c>
      <c r="E6" s="9">
        <f t="shared" si="0"/>
        <v>504</v>
      </c>
      <c r="F6" s="9">
        <v>4567</v>
      </c>
      <c r="G6" s="17">
        <f t="shared" si="1"/>
        <v>0.1103569082548719</v>
      </c>
    </row>
    <row r="7" spans="1:7" ht="12.75">
      <c r="A7" s="8" t="s">
        <v>30</v>
      </c>
      <c r="B7" s="9">
        <v>91264</v>
      </c>
      <c r="C7" s="9">
        <v>16158</v>
      </c>
      <c r="D7" s="9">
        <v>6322</v>
      </c>
      <c r="E7" s="9">
        <f t="shared" si="0"/>
        <v>113744</v>
      </c>
      <c r="F7" s="9">
        <v>596230</v>
      </c>
      <c r="G7" s="17">
        <f t="shared" si="1"/>
        <v>0.1907720175100213</v>
      </c>
    </row>
    <row r="8" spans="1:7" ht="12.75">
      <c r="A8" s="8" t="s">
        <v>31</v>
      </c>
      <c r="B8" s="9">
        <v>612</v>
      </c>
      <c r="C8" s="9">
        <v>223</v>
      </c>
      <c r="D8" s="9">
        <v>89</v>
      </c>
      <c r="E8" s="9">
        <f t="shared" si="0"/>
        <v>924</v>
      </c>
      <c r="F8" s="9">
        <v>9797</v>
      </c>
      <c r="G8" s="17">
        <f t="shared" si="1"/>
        <v>0.09431458609778504</v>
      </c>
    </row>
    <row r="9" spans="1:7" ht="12.75">
      <c r="A9" s="8" t="s">
        <v>32</v>
      </c>
      <c r="B9" s="9">
        <v>965</v>
      </c>
      <c r="C9" s="9">
        <v>388</v>
      </c>
      <c r="D9" s="9">
        <v>184</v>
      </c>
      <c r="E9" s="9">
        <f t="shared" si="0"/>
        <v>1537</v>
      </c>
      <c r="F9" s="9">
        <v>10965</v>
      </c>
      <c r="G9" s="17">
        <f t="shared" si="1"/>
        <v>0.1401732786137711</v>
      </c>
    </row>
    <row r="10" spans="1:7" ht="12.75">
      <c r="A10" s="8" t="s">
        <v>33</v>
      </c>
      <c r="B10" s="9">
        <v>47707</v>
      </c>
      <c r="C10" s="9">
        <v>14764</v>
      </c>
      <c r="D10" s="9">
        <v>4967</v>
      </c>
      <c r="E10" s="9">
        <f t="shared" si="0"/>
        <v>67438</v>
      </c>
      <c r="F10" s="9">
        <v>875598</v>
      </c>
      <c r="G10" s="17">
        <f t="shared" si="1"/>
        <v>0.07701936276693186</v>
      </c>
    </row>
    <row r="11" spans="1:7" ht="12.75">
      <c r="A11" s="8" t="s">
        <v>34</v>
      </c>
      <c r="B11" s="9">
        <v>373816</v>
      </c>
      <c r="C11" s="9">
        <v>27920</v>
      </c>
      <c r="D11" s="9">
        <v>8312</v>
      </c>
      <c r="E11" s="9">
        <f t="shared" si="0"/>
        <v>410048</v>
      </c>
      <c r="F11" s="9">
        <v>1552248</v>
      </c>
      <c r="G11" s="17">
        <f t="shared" si="1"/>
        <v>0.26416397379800133</v>
      </c>
    </row>
    <row r="12" spans="1:7" ht="12.75">
      <c r="A12" s="8" t="s">
        <v>35</v>
      </c>
      <c r="B12" s="9">
        <v>15768</v>
      </c>
      <c r="C12" s="9">
        <v>3292</v>
      </c>
      <c r="D12" s="9">
        <v>1046</v>
      </c>
      <c r="E12" s="9">
        <f t="shared" si="0"/>
        <v>20106</v>
      </c>
      <c r="F12" s="9">
        <v>175084</v>
      </c>
      <c r="G12" s="17">
        <f t="shared" si="1"/>
        <v>0.11483630714399945</v>
      </c>
    </row>
    <row r="13" spans="1:7" ht="12.75">
      <c r="A13" s="8" t="s">
        <v>36</v>
      </c>
      <c r="B13" s="9">
        <v>118044</v>
      </c>
      <c r="C13" s="9">
        <v>12225</v>
      </c>
      <c r="D13" s="9">
        <v>2820</v>
      </c>
      <c r="E13" s="9">
        <f t="shared" si="0"/>
        <v>133089</v>
      </c>
      <c r="F13" s="9">
        <v>410230</v>
      </c>
      <c r="G13" s="17">
        <f t="shared" si="1"/>
        <v>0.3244253223801282</v>
      </c>
    </row>
    <row r="14" spans="1:7" ht="12.75">
      <c r="A14" s="8" t="s">
        <v>37</v>
      </c>
      <c r="B14" s="9">
        <v>21088</v>
      </c>
      <c r="C14" s="9">
        <v>4843</v>
      </c>
      <c r="D14" s="9">
        <v>1887</v>
      </c>
      <c r="E14" s="9">
        <f t="shared" si="0"/>
        <v>27818</v>
      </c>
      <c r="F14" s="9">
        <v>127508</v>
      </c>
      <c r="G14" s="17">
        <f t="shared" si="1"/>
        <v>0.21816670326567744</v>
      </c>
    </row>
    <row r="15" spans="1:7" ht="12.75">
      <c r="A15" s="8" t="s">
        <v>38</v>
      </c>
      <c r="B15" s="9">
        <v>25975</v>
      </c>
      <c r="C15" s="9">
        <v>1461</v>
      </c>
      <c r="D15" s="9">
        <v>637</v>
      </c>
      <c r="E15" s="9">
        <f t="shared" si="0"/>
        <v>28073</v>
      </c>
      <c r="F15" s="9">
        <v>119086</v>
      </c>
      <c r="G15" s="17">
        <f t="shared" si="1"/>
        <v>0.23573719832725928</v>
      </c>
    </row>
    <row r="16" spans="1:7" ht="12.75">
      <c r="A16" s="8" t="s">
        <v>39</v>
      </c>
      <c r="B16" s="9">
        <v>42553</v>
      </c>
      <c r="C16" s="9">
        <v>18301</v>
      </c>
      <c r="D16" s="9">
        <v>6714</v>
      </c>
      <c r="E16" s="9">
        <f t="shared" si="0"/>
        <v>67568</v>
      </c>
      <c r="F16" s="9">
        <v>286594</v>
      </c>
      <c r="G16" s="17">
        <f t="shared" si="1"/>
        <v>0.23576208852941793</v>
      </c>
    </row>
    <row r="17" spans="1:7" ht="12.75">
      <c r="A17" s="8" t="s">
        <v>40</v>
      </c>
      <c r="B17" s="9">
        <v>32359</v>
      </c>
      <c r="C17" s="9">
        <v>7055</v>
      </c>
      <c r="D17" s="9">
        <v>3030</v>
      </c>
      <c r="E17" s="9">
        <f t="shared" si="0"/>
        <v>42444</v>
      </c>
      <c r="F17" s="9">
        <v>196340</v>
      </c>
      <c r="G17" s="17">
        <f t="shared" si="1"/>
        <v>0.21617602118773557</v>
      </c>
    </row>
    <row r="18" spans="1:7" ht="12.75">
      <c r="A18" s="8" t="s">
        <v>41</v>
      </c>
      <c r="B18" s="9">
        <v>41083</v>
      </c>
      <c r="C18" s="9">
        <v>5883</v>
      </c>
      <c r="D18" s="9">
        <v>1744</v>
      </c>
      <c r="E18" s="9">
        <f t="shared" si="0"/>
        <v>48710</v>
      </c>
      <c r="F18" s="9">
        <v>167691</v>
      </c>
      <c r="G18" s="17">
        <f t="shared" si="1"/>
        <v>0.2904747422342284</v>
      </c>
    </row>
    <row r="19" spans="1:7" ht="12.75">
      <c r="A19" s="8" t="s">
        <v>42</v>
      </c>
      <c r="B19" s="9">
        <v>9</v>
      </c>
      <c r="C19" s="9">
        <v>7</v>
      </c>
      <c r="D19" s="9">
        <v>3</v>
      </c>
      <c r="E19" s="9">
        <f t="shared" si="0"/>
        <v>19</v>
      </c>
      <c r="F19" s="9">
        <v>144</v>
      </c>
      <c r="G19" s="17">
        <f t="shared" si="1"/>
        <v>0.13194444444444445</v>
      </c>
    </row>
    <row r="20" spans="1:7" ht="12.75">
      <c r="A20" s="8" t="s">
        <v>43</v>
      </c>
      <c r="B20" s="9">
        <v>6468</v>
      </c>
      <c r="C20" s="9">
        <v>1806</v>
      </c>
      <c r="D20" s="9">
        <v>393</v>
      </c>
      <c r="E20" s="9">
        <f t="shared" si="0"/>
        <v>8667</v>
      </c>
      <c r="F20" s="9">
        <v>27189</v>
      </c>
      <c r="G20" s="17">
        <f t="shared" si="1"/>
        <v>0.3187686196623635</v>
      </c>
    </row>
    <row r="21" spans="1:7" ht="12.75">
      <c r="A21" s="8" t="s">
        <v>44</v>
      </c>
      <c r="B21" s="9">
        <v>9887</v>
      </c>
      <c r="C21" s="9">
        <v>3824</v>
      </c>
      <c r="D21" s="9">
        <v>958</v>
      </c>
      <c r="E21" s="9">
        <f t="shared" si="0"/>
        <v>14669</v>
      </c>
      <c r="F21" s="9">
        <v>36013</v>
      </c>
      <c r="G21" s="17">
        <f t="shared" si="1"/>
        <v>0.4073251325910088</v>
      </c>
    </row>
    <row r="22" spans="1:7" ht="12.75">
      <c r="A22" s="8" t="s">
        <v>45</v>
      </c>
      <c r="B22" s="9">
        <v>14377</v>
      </c>
      <c r="C22" s="9">
        <v>2652</v>
      </c>
      <c r="D22" s="9">
        <v>735</v>
      </c>
      <c r="E22" s="9">
        <f t="shared" si="0"/>
        <v>17764</v>
      </c>
      <c r="F22" s="9">
        <v>69083</v>
      </c>
      <c r="G22" s="17">
        <f t="shared" si="1"/>
        <v>0.25713996207460593</v>
      </c>
    </row>
    <row r="23" spans="1:7" ht="12.75">
      <c r="A23" s="8" t="s">
        <v>46</v>
      </c>
      <c r="B23" s="9">
        <v>109871</v>
      </c>
      <c r="C23" s="9">
        <v>2402</v>
      </c>
      <c r="D23" s="9">
        <v>541</v>
      </c>
      <c r="E23" s="9">
        <f t="shared" si="0"/>
        <v>112814</v>
      </c>
      <c r="F23" s="9">
        <v>232042</v>
      </c>
      <c r="G23" s="17">
        <f t="shared" si="1"/>
        <v>0.4861792261745718</v>
      </c>
    </row>
    <row r="24" spans="1:7" ht="12.75">
      <c r="A24" s="8" t="s">
        <v>47</v>
      </c>
      <c r="B24" s="9">
        <v>5</v>
      </c>
      <c r="C24" s="9" t="s">
        <v>48</v>
      </c>
      <c r="D24" s="9" t="s">
        <v>48</v>
      </c>
      <c r="E24" s="9">
        <f t="shared" si="0"/>
        <v>5</v>
      </c>
      <c r="F24" s="9">
        <v>17</v>
      </c>
      <c r="G24" s="17">
        <f t="shared" si="1"/>
        <v>0.29411764705882354</v>
      </c>
    </row>
    <row r="25" spans="1:7" ht="12.75">
      <c r="A25" s="8" t="s">
        <v>49</v>
      </c>
      <c r="B25" s="9" t="s">
        <v>48</v>
      </c>
      <c r="C25" s="9">
        <v>1</v>
      </c>
      <c r="D25" s="9" t="s">
        <v>48</v>
      </c>
      <c r="E25" s="9">
        <f t="shared" si="0"/>
        <v>1</v>
      </c>
      <c r="F25" s="9">
        <v>8</v>
      </c>
      <c r="G25" s="17">
        <f t="shared" si="1"/>
        <v>0.125</v>
      </c>
    </row>
    <row r="26" spans="1:7" ht="12.75">
      <c r="A26" s="8" t="s">
        <v>50</v>
      </c>
      <c r="B26" s="9">
        <v>61724</v>
      </c>
      <c r="C26" s="9">
        <v>19326</v>
      </c>
      <c r="D26" s="9">
        <v>5126</v>
      </c>
      <c r="E26" s="9">
        <f t="shared" si="0"/>
        <v>86176</v>
      </c>
      <c r="F26" s="9">
        <v>380174</v>
      </c>
      <c r="G26" s="17">
        <f t="shared" si="1"/>
        <v>0.22667515400842772</v>
      </c>
    </row>
    <row r="27" spans="1:7" ht="12.75">
      <c r="A27" s="18" t="s">
        <v>51</v>
      </c>
      <c r="B27" s="12">
        <v>1237190</v>
      </c>
      <c r="C27" s="12">
        <v>146409</v>
      </c>
      <c r="D27" s="12">
        <v>46298</v>
      </c>
      <c r="E27" s="12">
        <f t="shared" si="0"/>
        <v>1429897</v>
      </c>
      <c r="F27" s="12">
        <v>6061960</v>
      </c>
      <c r="G27" s="19">
        <f t="shared" si="1"/>
        <v>0.2358803093388937</v>
      </c>
    </row>
    <row r="29" spans="1:7" ht="12.75" customHeight="1">
      <c r="A29" s="43" t="s">
        <v>52</v>
      </c>
      <c r="B29" s="44" t="s">
        <v>24</v>
      </c>
      <c r="C29" s="44"/>
      <c r="D29" s="44"/>
      <c r="E29" s="44"/>
      <c r="F29" s="45" t="s">
        <v>25</v>
      </c>
      <c r="G29" s="46" t="s">
        <v>26</v>
      </c>
    </row>
    <row r="30" spans="1:7" ht="25.5">
      <c r="A30" s="43"/>
      <c r="B30" s="7" t="s">
        <v>17</v>
      </c>
      <c r="C30" s="7" t="s">
        <v>13</v>
      </c>
      <c r="D30" s="7" t="s">
        <v>8</v>
      </c>
      <c r="E30" s="7" t="s">
        <v>27</v>
      </c>
      <c r="F30" s="45"/>
      <c r="G30" s="46"/>
    </row>
    <row r="31" spans="1:7" ht="12.75">
      <c r="A31" s="8" t="s">
        <v>53</v>
      </c>
      <c r="B31" s="9">
        <v>220338</v>
      </c>
      <c r="C31" s="9">
        <v>3514</v>
      </c>
      <c r="D31" s="9">
        <v>680</v>
      </c>
      <c r="E31" s="9">
        <f aca="true" t="shared" si="2" ref="E31:E120">SUM(B31:D31)</f>
        <v>224532</v>
      </c>
      <c r="F31" s="9">
        <v>762066</v>
      </c>
      <c r="G31" s="17">
        <f aca="true" t="shared" si="3" ref="G31:G117">E31/F31</f>
        <v>0.29463589767815385</v>
      </c>
    </row>
    <row r="32" spans="1:7" ht="12.75">
      <c r="A32" s="8" t="s">
        <v>54</v>
      </c>
      <c r="B32" s="9">
        <v>1371</v>
      </c>
      <c r="C32" s="9">
        <v>115</v>
      </c>
      <c r="D32" s="9">
        <v>26</v>
      </c>
      <c r="E32" s="9">
        <f t="shared" si="2"/>
        <v>1512</v>
      </c>
      <c r="F32" s="9">
        <v>10909</v>
      </c>
      <c r="G32" s="17">
        <f t="shared" si="3"/>
        <v>0.13860115500962508</v>
      </c>
    </row>
    <row r="33" spans="1:7" ht="12.75">
      <c r="A33" s="8" t="s">
        <v>55</v>
      </c>
      <c r="B33" s="9">
        <v>1630</v>
      </c>
      <c r="C33" s="9">
        <v>90</v>
      </c>
      <c r="D33" s="9">
        <v>15</v>
      </c>
      <c r="E33" s="9">
        <f t="shared" si="2"/>
        <v>1735</v>
      </c>
      <c r="F33" s="9">
        <v>12377</v>
      </c>
      <c r="G33" s="17">
        <f t="shared" si="3"/>
        <v>0.14017936495111902</v>
      </c>
    </row>
    <row r="34" spans="1:7" ht="12.75">
      <c r="A34" s="8" t="s">
        <v>56</v>
      </c>
      <c r="B34" s="9">
        <v>1</v>
      </c>
      <c r="C34" s="9" t="s">
        <v>48</v>
      </c>
      <c r="D34" s="9" t="s">
        <v>48</v>
      </c>
      <c r="E34" s="9">
        <f t="shared" si="2"/>
        <v>1</v>
      </c>
      <c r="F34" s="9">
        <v>19</v>
      </c>
      <c r="G34" s="17">
        <f t="shared" si="3"/>
        <v>0.05263157894736842</v>
      </c>
    </row>
    <row r="35" spans="1:7" ht="12.75">
      <c r="A35" s="8" t="s">
        <v>57</v>
      </c>
      <c r="B35" s="9">
        <v>7</v>
      </c>
      <c r="C35" s="9">
        <v>1</v>
      </c>
      <c r="D35" s="9" t="s">
        <v>48</v>
      </c>
      <c r="E35" s="9">
        <f t="shared" si="2"/>
        <v>8</v>
      </c>
      <c r="F35" s="9">
        <v>66</v>
      </c>
      <c r="G35" s="17">
        <f t="shared" si="3"/>
        <v>0.12121212121212122</v>
      </c>
    </row>
    <row r="36" spans="1:7" ht="12.75">
      <c r="A36" s="8" t="s">
        <v>58</v>
      </c>
      <c r="B36" s="9">
        <v>1</v>
      </c>
      <c r="C36" s="9">
        <v>2</v>
      </c>
      <c r="D36" s="9" t="s">
        <v>48</v>
      </c>
      <c r="E36" s="9">
        <f t="shared" si="2"/>
        <v>3</v>
      </c>
      <c r="F36" s="9">
        <v>60</v>
      </c>
      <c r="G36" s="17">
        <f t="shared" si="3"/>
        <v>0.05</v>
      </c>
    </row>
    <row r="37" spans="1:7" ht="12.75">
      <c r="A37" s="8" t="s">
        <v>59</v>
      </c>
      <c r="B37" s="9">
        <v>265</v>
      </c>
      <c r="C37" s="9">
        <v>156</v>
      </c>
      <c r="D37" s="9">
        <v>69</v>
      </c>
      <c r="E37" s="9">
        <f t="shared" si="2"/>
        <v>490</v>
      </c>
      <c r="F37" s="9">
        <v>4358</v>
      </c>
      <c r="G37" s="17">
        <f t="shared" si="3"/>
        <v>0.11243689765947683</v>
      </c>
    </row>
    <row r="38" spans="1:7" ht="12.75">
      <c r="A38" s="8" t="s">
        <v>60</v>
      </c>
      <c r="B38" s="9">
        <v>2</v>
      </c>
      <c r="C38" s="9" t="s">
        <v>48</v>
      </c>
      <c r="D38" s="9" t="s">
        <v>48</v>
      </c>
      <c r="E38" s="9">
        <f t="shared" si="2"/>
        <v>2</v>
      </c>
      <c r="F38" s="9">
        <v>64</v>
      </c>
      <c r="G38" s="17">
        <f t="shared" si="3"/>
        <v>0.03125</v>
      </c>
    </row>
    <row r="39" spans="1:7" ht="12.75">
      <c r="A39" s="8" t="s">
        <v>61</v>
      </c>
      <c r="B39" s="9">
        <v>13403</v>
      </c>
      <c r="C39" s="9">
        <v>1873</v>
      </c>
      <c r="D39" s="9">
        <v>468</v>
      </c>
      <c r="E39" s="9">
        <f t="shared" si="2"/>
        <v>15744</v>
      </c>
      <c r="F39" s="9">
        <v>64380</v>
      </c>
      <c r="G39" s="17">
        <f t="shared" si="3"/>
        <v>0.2445479962721342</v>
      </c>
    </row>
    <row r="40" spans="1:7" ht="12.75">
      <c r="A40" s="8" t="s">
        <v>62</v>
      </c>
      <c r="B40" s="9">
        <v>405</v>
      </c>
      <c r="C40" s="9">
        <v>153</v>
      </c>
      <c r="D40" s="9">
        <v>64</v>
      </c>
      <c r="E40" s="9">
        <f t="shared" si="2"/>
        <v>622</v>
      </c>
      <c r="F40" s="9">
        <v>4040</v>
      </c>
      <c r="G40" s="17">
        <f t="shared" si="3"/>
        <v>0.15396039603960396</v>
      </c>
    </row>
    <row r="41" spans="1:7" ht="12.75">
      <c r="A41" s="8" t="s">
        <v>63</v>
      </c>
      <c r="B41" s="9">
        <v>7</v>
      </c>
      <c r="C41" s="9">
        <v>3</v>
      </c>
      <c r="D41" s="9">
        <v>2</v>
      </c>
      <c r="E41" s="9">
        <f t="shared" si="2"/>
        <v>12</v>
      </c>
      <c r="F41" s="9">
        <v>92</v>
      </c>
      <c r="G41" s="17">
        <f t="shared" si="3"/>
        <v>0.13043478260869565</v>
      </c>
    </row>
    <row r="42" spans="1:7" ht="12.75">
      <c r="A42" s="8" t="s">
        <v>64</v>
      </c>
      <c r="B42" s="9">
        <v>5603</v>
      </c>
      <c r="C42" s="9">
        <v>744</v>
      </c>
      <c r="D42" s="9">
        <v>304</v>
      </c>
      <c r="E42" s="9">
        <f t="shared" si="2"/>
        <v>6651</v>
      </c>
      <c r="F42" s="9">
        <v>20833</v>
      </c>
      <c r="G42" s="17">
        <f t="shared" si="3"/>
        <v>0.3192531080497288</v>
      </c>
    </row>
    <row r="43" spans="1:7" ht="12.75">
      <c r="A43" s="8" t="s">
        <v>65</v>
      </c>
      <c r="B43" s="9">
        <v>22432</v>
      </c>
      <c r="C43" s="9">
        <v>1754</v>
      </c>
      <c r="D43" s="9">
        <v>493</v>
      </c>
      <c r="E43" s="9">
        <f t="shared" si="2"/>
        <v>24679</v>
      </c>
      <c r="F43" s="9">
        <v>56976</v>
      </c>
      <c r="G43" s="17">
        <f t="shared" si="3"/>
        <v>0.4331472900870542</v>
      </c>
    </row>
    <row r="44" spans="1:7" ht="12.75">
      <c r="A44" s="8" t="s">
        <v>66</v>
      </c>
      <c r="B44" s="9">
        <v>5875</v>
      </c>
      <c r="C44" s="9">
        <v>871</v>
      </c>
      <c r="D44" s="9">
        <v>265</v>
      </c>
      <c r="E44" s="9">
        <f t="shared" si="2"/>
        <v>7011</v>
      </c>
      <c r="F44" s="9">
        <v>26162</v>
      </c>
      <c r="G44" s="17">
        <f t="shared" si="3"/>
        <v>0.26798409907499426</v>
      </c>
    </row>
    <row r="45" spans="1:7" ht="12.75">
      <c r="A45" s="8" t="s">
        <v>67</v>
      </c>
      <c r="B45" s="9">
        <v>3300</v>
      </c>
      <c r="C45" s="9">
        <v>592</v>
      </c>
      <c r="D45" s="9">
        <v>194</v>
      </c>
      <c r="E45" s="9">
        <f t="shared" si="2"/>
        <v>4086</v>
      </c>
      <c r="F45" s="9">
        <v>41774</v>
      </c>
      <c r="G45" s="17">
        <f t="shared" si="3"/>
        <v>0.0978120361947623</v>
      </c>
    </row>
    <row r="46" spans="1:7" ht="12.75">
      <c r="A46" s="8" t="s">
        <v>68</v>
      </c>
      <c r="B46" s="9">
        <v>775</v>
      </c>
      <c r="C46" s="9">
        <v>253</v>
      </c>
      <c r="D46" s="9">
        <v>139</v>
      </c>
      <c r="E46" s="9">
        <f t="shared" si="2"/>
        <v>1167</v>
      </c>
      <c r="F46" s="9">
        <v>5629</v>
      </c>
      <c r="G46" s="17">
        <f t="shared" si="3"/>
        <v>0.20731923965180316</v>
      </c>
    </row>
    <row r="47" spans="1:7" ht="12.75">
      <c r="A47" s="8" t="s">
        <v>69</v>
      </c>
      <c r="B47" s="9">
        <v>3722</v>
      </c>
      <c r="C47" s="9">
        <v>651</v>
      </c>
      <c r="D47" s="9">
        <v>257</v>
      </c>
      <c r="E47" s="9">
        <f t="shared" si="2"/>
        <v>4630</v>
      </c>
      <c r="F47" s="9">
        <v>22369</v>
      </c>
      <c r="G47" s="17">
        <f t="shared" si="3"/>
        <v>0.20698287809021412</v>
      </c>
    </row>
    <row r="48" spans="1:7" ht="12.75">
      <c r="A48" s="8" t="s">
        <v>70</v>
      </c>
      <c r="B48" s="9">
        <v>22</v>
      </c>
      <c r="C48" s="9">
        <v>22</v>
      </c>
      <c r="D48" s="9">
        <v>12</v>
      </c>
      <c r="E48" s="9">
        <f t="shared" si="2"/>
        <v>56</v>
      </c>
      <c r="F48" s="9">
        <v>565</v>
      </c>
      <c r="G48" s="17">
        <f t="shared" si="3"/>
        <v>0.09911504424778761</v>
      </c>
    </row>
    <row r="49" spans="1:7" ht="12.75">
      <c r="A49" s="8" t="s">
        <v>71</v>
      </c>
      <c r="B49" s="9">
        <v>666</v>
      </c>
      <c r="C49" s="9">
        <v>302</v>
      </c>
      <c r="D49" s="9">
        <v>183</v>
      </c>
      <c r="E49" s="9">
        <f t="shared" si="2"/>
        <v>1151</v>
      </c>
      <c r="F49" s="9">
        <v>7781</v>
      </c>
      <c r="G49" s="17">
        <f t="shared" si="3"/>
        <v>0.14792443130702995</v>
      </c>
    </row>
    <row r="50" spans="1:7" ht="12.75">
      <c r="A50" s="8" t="s">
        <v>72</v>
      </c>
      <c r="B50" s="9">
        <v>46</v>
      </c>
      <c r="C50" s="9">
        <v>34</v>
      </c>
      <c r="D50" s="9">
        <v>27</v>
      </c>
      <c r="E50" s="9">
        <f t="shared" si="2"/>
        <v>107</v>
      </c>
      <c r="F50" s="9">
        <v>962</v>
      </c>
      <c r="G50" s="17">
        <f t="shared" si="3"/>
        <v>0.11122661122661123</v>
      </c>
    </row>
    <row r="51" spans="1:7" ht="12.75">
      <c r="A51" s="8" t="s">
        <v>73</v>
      </c>
      <c r="B51" s="9">
        <v>1839</v>
      </c>
      <c r="C51" s="9">
        <v>587</v>
      </c>
      <c r="D51" s="9">
        <v>268</v>
      </c>
      <c r="E51" s="9">
        <f t="shared" si="2"/>
        <v>2694</v>
      </c>
      <c r="F51" s="9">
        <v>14501</v>
      </c>
      <c r="G51" s="17">
        <f t="shared" si="3"/>
        <v>0.1857802910144128</v>
      </c>
    </row>
    <row r="52" spans="1:7" ht="12.75">
      <c r="A52" s="8" t="s">
        <v>74</v>
      </c>
      <c r="B52" s="9">
        <v>4020</v>
      </c>
      <c r="C52" s="9">
        <v>859</v>
      </c>
      <c r="D52" s="9">
        <v>327</v>
      </c>
      <c r="E52" s="9">
        <f t="shared" si="2"/>
        <v>5206</v>
      </c>
      <c r="F52" s="9">
        <v>31168</v>
      </c>
      <c r="G52" s="17">
        <f t="shared" si="3"/>
        <v>0.16703028747433266</v>
      </c>
    </row>
    <row r="53" spans="1:7" ht="12.75">
      <c r="A53" s="8" t="s">
        <v>75</v>
      </c>
      <c r="B53" s="9">
        <v>360</v>
      </c>
      <c r="C53" s="9">
        <v>168</v>
      </c>
      <c r="D53" s="9">
        <v>93</v>
      </c>
      <c r="E53" s="9">
        <f t="shared" si="2"/>
        <v>621</v>
      </c>
      <c r="F53" s="9">
        <v>4865</v>
      </c>
      <c r="G53" s="17">
        <f t="shared" si="3"/>
        <v>0.1276464542651593</v>
      </c>
    </row>
    <row r="54" spans="1:7" ht="12.75">
      <c r="A54" s="8" t="s">
        <v>76</v>
      </c>
      <c r="B54" s="9">
        <v>9357</v>
      </c>
      <c r="C54" s="9">
        <v>2833</v>
      </c>
      <c r="D54" s="9">
        <v>1195</v>
      </c>
      <c r="E54" s="9">
        <f t="shared" si="2"/>
        <v>13385</v>
      </c>
      <c r="F54" s="9">
        <v>114887</v>
      </c>
      <c r="G54" s="17">
        <f t="shared" si="3"/>
        <v>0.11650578394422345</v>
      </c>
    </row>
    <row r="55" spans="1:7" ht="12.75">
      <c r="A55" s="8" t="s">
        <v>77</v>
      </c>
      <c r="B55" s="9">
        <v>1319</v>
      </c>
      <c r="C55" s="9">
        <v>409</v>
      </c>
      <c r="D55" s="9">
        <v>206</v>
      </c>
      <c r="E55" s="9">
        <f t="shared" si="2"/>
        <v>1934</v>
      </c>
      <c r="F55" s="9">
        <v>13580</v>
      </c>
      <c r="G55" s="17">
        <f t="shared" si="3"/>
        <v>0.14241531664212076</v>
      </c>
    </row>
    <row r="56" spans="1:7" ht="12.75">
      <c r="A56" s="8" t="s">
        <v>78</v>
      </c>
      <c r="B56" s="9">
        <v>1948</v>
      </c>
      <c r="C56" s="9">
        <v>534</v>
      </c>
      <c r="D56" s="9">
        <v>277</v>
      </c>
      <c r="E56" s="9">
        <f t="shared" si="2"/>
        <v>2759</v>
      </c>
      <c r="F56" s="9">
        <v>16166</v>
      </c>
      <c r="G56" s="17">
        <f t="shared" si="3"/>
        <v>0.17066683162192256</v>
      </c>
    </row>
    <row r="57" spans="1:7" ht="12.75">
      <c r="A57" s="8" t="s">
        <v>79</v>
      </c>
      <c r="B57" s="9">
        <v>2466</v>
      </c>
      <c r="C57" s="9">
        <v>1124</v>
      </c>
      <c r="D57" s="9">
        <v>659</v>
      </c>
      <c r="E57" s="9">
        <f t="shared" si="2"/>
        <v>4249</v>
      </c>
      <c r="F57" s="9">
        <v>36209</v>
      </c>
      <c r="G57" s="17">
        <f t="shared" si="3"/>
        <v>0.1173465160595432</v>
      </c>
    </row>
    <row r="58" spans="1:7" ht="12.75">
      <c r="A58" s="8" t="s">
        <v>80</v>
      </c>
      <c r="B58" s="9">
        <v>357</v>
      </c>
      <c r="C58" s="9">
        <v>174</v>
      </c>
      <c r="D58" s="9">
        <v>78</v>
      </c>
      <c r="E58" s="9">
        <f t="shared" si="2"/>
        <v>609</v>
      </c>
      <c r="F58" s="9">
        <v>4298</v>
      </c>
      <c r="G58" s="17">
        <f t="shared" si="3"/>
        <v>0.14169381107491857</v>
      </c>
    </row>
    <row r="59" spans="1:7" ht="12.75">
      <c r="A59" s="8" t="s">
        <v>81</v>
      </c>
      <c r="B59" s="9">
        <v>606</v>
      </c>
      <c r="C59" s="9">
        <v>236</v>
      </c>
      <c r="D59" s="9">
        <v>84</v>
      </c>
      <c r="E59" s="9">
        <f t="shared" si="2"/>
        <v>926</v>
      </c>
      <c r="F59" s="9">
        <v>7483</v>
      </c>
      <c r="G59" s="17">
        <f t="shared" si="3"/>
        <v>0.12374716022985434</v>
      </c>
    </row>
    <row r="60" spans="1:7" ht="12.75">
      <c r="A60" s="8" t="s">
        <v>82</v>
      </c>
      <c r="B60" s="9">
        <v>2667</v>
      </c>
      <c r="C60" s="9">
        <v>789</v>
      </c>
      <c r="D60" s="9">
        <v>301</v>
      </c>
      <c r="E60" s="9">
        <f t="shared" si="2"/>
        <v>3757</v>
      </c>
      <c r="F60" s="9">
        <v>28791</v>
      </c>
      <c r="G60" s="17">
        <f t="shared" si="3"/>
        <v>0.1304921676912924</v>
      </c>
    </row>
    <row r="61" spans="1:7" ht="12.75">
      <c r="A61" s="8" t="s">
        <v>83</v>
      </c>
      <c r="B61" s="9">
        <v>7783</v>
      </c>
      <c r="C61" s="9">
        <v>734</v>
      </c>
      <c r="D61" s="9">
        <v>257</v>
      </c>
      <c r="E61" s="9">
        <f t="shared" si="2"/>
        <v>8774</v>
      </c>
      <c r="F61" s="9">
        <v>43839</v>
      </c>
      <c r="G61" s="17">
        <f t="shared" si="3"/>
        <v>0.20014142658363557</v>
      </c>
    </row>
    <row r="62" spans="1:7" ht="12.75">
      <c r="A62" s="8" t="s">
        <v>84</v>
      </c>
      <c r="B62" s="9">
        <v>2286</v>
      </c>
      <c r="C62" s="9">
        <v>459</v>
      </c>
      <c r="D62" s="9">
        <v>169</v>
      </c>
      <c r="E62" s="9">
        <f t="shared" si="2"/>
        <v>2914</v>
      </c>
      <c r="F62" s="9">
        <v>28880</v>
      </c>
      <c r="G62" s="17">
        <f t="shared" si="3"/>
        <v>0.10090027700831025</v>
      </c>
    </row>
    <row r="63" spans="1:7" ht="12.75">
      <c r="A63" s="8" t="s">
        <v>85</v>
      </c>
      <c r="B63" s="9">
        <v>612</v>
      </c>
      <c r="C63" s="9">
        <v>223</v>
      </c>
      <c r="D63" s="9">
        <v>89</v>
      </c>
      <c r="E63" s="9">
        <f t="shared" si="2"/>
        <v>924</v>
      </c>
      <c r="F63" s="9">
        <v>9797</v>
      </c>
      <c r="G63" s="17">
        <f t="shared" si="3"/>
        <v>0.09431458609778504</v>
      </c>
    </row>
    <row r="64" spans="1:7" ht="12.75">
      <c r="A64" s="8" t="s">
        <v>86</v>
      </c>
      <c r="B64" s="9">
        <v>48</v>
      </c>
      <c r="C64" s="9">
        <v>26</v>
      </c>
      <c r="D64" s="9">
        <v>2</v>
      </c>
      <c r="E64" s="9">
        <f t="shared" si="2"/>
        <v>76</v>
      </c>
      <c r="F64" s="9">
        <v>910</v>
      </c>
      <c r="G64" s="17">
        <f t="shared" si="3"/>
        <v>0.08351648351648351</v>
      </c>
    </row>
    <row r="65" spans="1:7" ht="12.75">
      <c r="A65" s="8" t="s">
        <v>87</v>
      </c>
      <c r="B65" s="9">
        <v>115</v>
      </c>
      <c r="C65" s="9">
        <v>42</v>
      </c>
      <c r="D65" s="9">
        <v>23</v>
      </c>
      <c r="E65" s="9">
        <f t="shared" si="2"/>
        <v>180</v>
      </c>
      <c r="F65" s="9">
        <v>1279</v>
      </c>
      <c r="G65" s="17">
        <f t="shared" si="3"/>
        <v>0.14073494917904614</v>
      </c>
    </row>
    <row r="66" spans="1:7" ht="12.75">
      <c r="A66" s="8" t="s">
        <v>88</v>
      </c>
      <c r="B66" s="9">
        <v>682</v>
      </c>
      <c r="C66" s="9">
        <v>282</v>
      </c>
      <c r="D66" s="9">
        <v>143</v>
      </c>
      <c r="E66" s="9">
        <f t="shared" si="2"/>
        <v>1107</v>
      </c>
      <c r="F66" s="9">
        <v>7632</v>
      </c>
      <c r="G66" s="17">
        <f t="shared" si="3"/>
        <v>0.14504716981132076</v>
      </c>
    </row>
    <row r="67" spans="1:7" ht="12.75">
      <c r="A67" s="8" t="s">
        <v>89</v>
      </c>
      <c r="B67" s="9">
        <v>120</v>
      </c>
      <c r="C67" s="9">
        <v>38</v>
      </c>
      <c r="D67" s="9">
        <v>16</v>
      </c>
      <c r="E67" s="9">
        <f t="shared" si="2"/>
        <v>174</v>
      </c>
      <c r="F67" s="9">
        <v>1144</v>
      </c>
      <c r="G67" s="17">
        <f t="shared" si="3"/>
        <v>0.1520979020979021</v>
      </c>
    </row>
    <row r="68" spans="1:7" ht="12.75">
      <c r="A68" s="8" t="s">
        <v>90</v>
      </c>
      <c r="B68" s="9">
        <v>23772</v>
      </c>
      <c r="C68" s="9">
        <v>10512</v>
      </c>
      <c r="D68" s="9">
        <v>3531</v>
      </c>
      <c r="E68" s="9">
        <f t="shared" si="2"/>
        <v>37815</v>
      </c>
      <c r="F68" s="9">
        <v>335103</v>
      </c>
      <c r="G68" s="17">
        <f t="shared" si="3"/>
        <v>0.11284590111100169</v>
      </c>
    </row>
    <row r="69" spans="1:7" ht="12.75">
      <c r="A69" s="8" t="s">
        <v>91</v>
      </c>
      <c r="B69" s="9">
        <v>1058</v>
      </c>
      <c r="C69" s="9">
        <v>401</v>
      </c>
      <c r="D69" s="9">
        <v>166</v>
      </c>
      <c r="E69" s="9">
        <f t="shared" si="2"/>
        <v>1625</v>
      </c>
      <c r="F69" s="9">
        <v>12929</v>
      </c>
      <c r="G69" s="17">
        <f t="shared" si="3"/>
        <v>0.12568644133343645</v>
      </c>
    </row>
    <row r="70" spans="1:7" ht="12.75">
      <c r="A70" s="8" t="s">
        <v>92</v>
      </c>
      <c r="B70" s="9">
        <v>22877</v>
      </c>
      <c r="C70" s="9">
        <v>3851</v>
      </c>
      <c r="D70" s="9">
        <v>1270</v>
      </c>
      <c r="E70" s="9">
        <f t="shared" si="2"/>
        <v>27998</v>
      </c>
      <c r="F70" s="9">
        <v>527566</v>
      </c>
      <c r="G70" s="17">
        <f t="shared" si="3"/>
        <v>0.05307013719610437</v>
      </c>
    </row>
    <row r="71" spans="1:7" ht="12.75">
      <c r="A71" s="8" t="s">
        <v>93</v>
      </c>
      <c r="B71" s="9">
        <v>12954</v>
      </c>
      <c r="C71" s="9">
        <v>2391</v>
      </c>
      <c r="D71" s="9">
        <v>782</v>
      </c>
      <c r="E71" s="9">
        <f t="shared" si="2"/>
        <v>16127</v>
      </c>
      <c r="F71" s="9">
        <v>162375</v>
      </c>
      <c r="G71" s="17">
        <f t="shared" si="3"/>
        <v>0.09931947652040031</v>
      </c>
    </row>
    <row r="72" spans="1:7" ht="12.75">
      <c r="A72" s="8" t="s">
        <v>94</v>
      </c>
      <c r="B72" s="9">
        <v>71057</v>
      </c>
      <c r="C72" s="9">
        <v>10990</v>
      </c>
      <c r="D72" s="9">
        <v>4073</v>
      </c>
      <c r="E72" s="9">
        <f t="shared" si="2"/>
        <v>86120</v>
      </c>
      <c r="F72" s="9">
        <v>517148</v>
      </c>
      <c r="G72" s="17">
        <f t="shared" si="3"/>
        <v>0.16652873065350732</v>
      </c>
    </row>
    <row r="73" spans="1:7" ht="12.75">
      <c r="A73" s="8" t="s">
        <v>95</v>
      </c>
      <c r="B73" s="9">
        <v>289805</v>
      </c>
      <c r="C73" s="9">
        <v>14539</v>
      </c>
      <c r="D73" s="9">
        <v>3457</v>
      </c>
      <c r="E73" s="9">
        <f t="shared" si="2"/>
        <v>307801</v>
      </c>
      <c r="F73" s="9">
        <v>872725</v>
      </c>
      <c r="G73" s="17">
        <f t="shared" si="3"/>
        <v>0.35268956429574033</v>
      </c>
    </row>
    <row r="74" spans="1:7" ht="12.75">
      <c r="A74" s="8" t="s">
        <v>96</v>
      </c>
      <c r="B74" s="9">
        <v>11319</v>
      </c>
      <c r="C74" s="9">
        <v>2141</v>
      </c>
      <c r="D74" s="9">
        <v>676</v>
      </c>
      <c r="E74" s="9">
        <f t="shared" si="2"/>
        <v>14136</v>
      </c>
      <c r="F74" s="9">
        <v>137485</v>
      </c>
      <c r="G74" s="17">
        <f t="shared" si="3"/>
        <v>0.1028184892897407</v>
      </c>
    </row>
    <row r="75" spans="1:7" ht="12.75">
      <c r="A75" s="8" t="s">
        <v>97</v>
      </c>
      <c r="B75" s="9">
        <v>118</v>
      </c>
      <c r="C75" s="9">
        <v>40</v>
      </c>
      <c r="D75" s="9">
        <v>16</v>
      </c>
      <c r="E75" s="9">
        <f t="shared" si="2"/>
        <v>174</v>
      </c>
      <c r="F75" s="9">
        <v>2437</v>
      </c>
      <c r="G75" s="17">
        <f t="shared" si="3"/>
        <v>0.07139926138695117</v>
      </c>
    </row>
    <row r="76" spans="1:7" ht="12.75">
      <c r="A76" s="8" t="s">
        <v>98</v>
      </c>
      <c r="B76" s="9">
        <v>8</v>
      </c>
      <c r="C76" s="9">
        <v>7</v>
      </c>
      <c r="D76" s="9">
        <v>6</v>
      </c>
      <c r="E76" s="9">
        <f t="shared" si="2"/>
        <v>21</v>
      </c>
      <c r="F76" s="9">
        <v>351</v>
      </c>
      <c r="G76" s="17">
        <f t="shared" si="3"/>
        <v>0.05982905982905983</v>
      </c>
    </row>
    <row r="77" spans="1:7" ht="12.75">
      <c r="A77" s="8" t="s">
        <v>99</v>
      </c>
      <c r="B77" s="9">
        <v>3465</v>
      </c>
      <c r="C77" s="9">
        <v>1009</v>
      </c>
      <c r="D77" s="9">
        <v>326</v>
      </c>
      <c r="E77" s="9">
        <f t="shared" si="2"/>
        <v>4800</v>
      </c>
      <c r="F77" s="9">
        <v>30648</v>
      </c>
      <c r="G77" s="17">
        <f t="shared" si="3"/>
        <v>0.15661707126076743</v>
      </c>
    </row>
    <row r="78" spans="1:7" ht="12.75">
      <c r="A78" s="8" t="s">
        <v>100</v>
      </c>
      <c r="B78" s="9">
        <v>858</v>
      </c>
      <c r="C78" s="9">
        <v>95</v>
      </c>
      <c r="D78" s="9">
        <v>22</v>
      </c>
      <c r="E78" s="9">
        <f t="shared" si="2"/>
        <v>975</v>
      </c>
      <c r="F78" s="9">
        <v>4163</v>
      </c>
      <c r="G78" s="17">
        <f t="shared" si="3"/>
        <v>0.2342061013692049</v>
      </c>
    </row>
    <row r="79" spans="1:7" ht="12.75">
      <c r="A79" s="8" t="s">
        <v>101</v>
      </c>
      <c r="B79" s="9">
        <v>13448</v>
      </c>
      <c r="C79" s="9">
        <v>2841</v>
      </c>
      <c r="D79" s="9">
        <v>815</v>
      </c>
      <c r="E79" s="9">
        <f t="shared" si="2"/>
        <v>17104</v>
      </c>
      <c r="F79" s="9">
        <v>48617</v>
      </c>
      <c r="G79" s="17">
        <f t="shared" si="3"/>
        <v>0.3518110948845054</v>
      </c>
    </row>
    <row r="80" spans="1:7" ht="12.75">
      <c r="A80" s="8" t="s">
        <v>102</v>
      </c>
      <c r="B80" s="9">
        <v>104596</v>
      </c>
      <c r="C80" s="9">
        <v>9384</v>
      </c>
      <c r="D80" s="9">
        <v>2005</v>
      </c>
      <c r="E80" s="9">
        <f t="shared" si="2"/>
        <v>115985</v>
      </c>
      <c r="F80" s="9">
        <v>361613</v>
      </c>
      <c r="G80" s="17">
        <f t="shared" si="3"/>
        <v>0.32074344672343086</v>
      </c>
    </row>
    <row r="81" spans="1:7" ht="12.75">
      <c r="A81" s="8" t="s">
        <v>103</v>
      </c>
      <c r="B81" s="9">
        <v>1687</v>
      </c>
      <c r="C81" s="9">
        <v>577</v>
      </c>
      <c r="D81" s="9">
        <v>237</v>
      </c>
      <c r="E81" s="9">
        <f t="shared" si="2"/>
        <v>2501</v>
      </c>
      <c r="F81" s="9">
        <v>12955</v>
      </c>
      <c r="G81" s="17">
        <f t="shared" si="3"/>
        <v>0.19305287533770746</v>
      </c>
    </row>
    <row r="82" spans="1:7" ht="12.75">
      <c r="A82" s="8" t="s">
        <v>104</v>
      </c>
      <c r="B82" s="9">
        <v>1244</v>
      </c>
      <c r="C82" s="9">
        <v>431</v>
      </c>
      <c r="D82" s="9">
        <v>159</v>
      </c>
      <c r="E82" s="9">
        <f t="shared" si="2"/>
        <v>1834</v>
      </c>
      <c r="F82" s="9">
        <v>11871</v>
      </c>
      <c r="G82" s="17">
        <f t="shared" si="3"/>
        <v>0.15449414539634404</v>
      </c>
    </row>
    <row r="83" spans="1:7" ht="12.75">
      <c r="A83" s="8" t="s">
        <v>105</v>
      </c>
      <c r="B83" s="9">
        <v>215</v>
      </c>
      <c r="C83" s="9">
        <v>123</v>
      </c>
      <c r="D83" s="9">
        <v>53</v>
      </c>
      <c r="E83" s="9">
        <f t="shared" si="2"/>
        <v>391</v>
      </c>
      <c r="F83" s="9">
        <v>2521</v>
      </c>
      <c r="G83" s="17">
        <f t="shared" si="3"/>
        <v>0.15509718365727887</v>
      </c>
    </row>
    <row r="84" spans="1:7" ht="12.75">
      <c r="A84" s="8" t="s">
        <v>106</v>
      </c>
      <c r="B84" s="9">
        <v>2144</v>
      </c>
      <c r="C84" s="9">
        <v>174</v>
      </c>
      <c r="D84" s="9">
        <v>62</v>
      </c>
      <c r="E84" s="9">
        <f t="shared" si="2"/>
        <v>2380</v>
      </c>
      <c r="F84" s="9">
        <v>11297</v>
      </c>
      <c r="G84" s="17">
        <f t="shared" si="3"/>
        <v>0.21067540054881828</v>
      </c>
    </row>
    <row r="85" spans="1:7" ht="12.75">
      <c r="A85" s="8" t="s">
        <v>107</v>
      </c>
      <c r="B85" s="9">
        <v>5001</v>
      </c>
      <c r="C85" s="9">
        <v>1108</v>
      </c>
      <c r="D85" s="9">
        <v>496</v>
      </c>
      <c r="E85" s="9">
        <f t="shared" si="2"/>
        <v>6605</v>
      </c>
      <c r="F85" s="9">
        <v>44416</v>
      </c>
      <c r="G85" s="17">
        <f t="shared" si="3"/>
        <v>0.14870767291066284</v>
      </c>
    </row>
    <row r="86" spans="1:7" ht="12.75">
      <c r="A86" s="8" t="s">
        <v>108</v>
      </c>
      <c r="B86" s="9">
        <v>10797</v>
      </c>
      <c r="C86" s="9">
        <v>2430</v>
      </c>
      <c r="D86" s="9">
        <v>880</v>
      </c>
      <c r="E86" s="9">
        <f t="shared" si="2"/>
        <v>14107</v>
      </c>
      <c r="F86" s="9">
        <v>44448</v>
      </c>
      <c r="G86" s="17">
        <f t="shared" si="3"/>
        <v>0.3173821094312455</v>
      </c>
    </row>
    <row r="87" spans="1:7" ht="12.75">
      <c r="A87" s="8" t="s">
        <v>109</v>
      </c>
      <c r="B87" s="9">
        <v>688</v>
      </c>
      <c r="C87" s="9">
        <v>540</v>
      </c>
      <c r="D87" s="9">
        <v>332</v>
      </c>
      <c r="E87" s="9">
        <f t="shared" si="2"/>
        <v>1560</v>
      </c>
      <c r="F87" s="9">
        <v>14819</v>
      </c>
      <c r="G87" s="17">
        <f t="shared" si="3"/>
        <v>0.10527026115122477</v>
      </c>
    </row>
    <row r="88" spans="1:7" ht="12.75">
      <c r="A88" s="8" t="s">
        <v>110</v>
      </c>
      <c r="B88" s="9">
        <v>173</v>
      </c>
      <c r="C88" s="9">
        <v>28</v>
      </c>
      <c r="D88" s="9">
        <v>4</v>
      </c>
      <c r="E88" s="9">
        <f t="shared" si="2"/>
        <v>205</v>
      </c>
      <c r="F88" s="9">
        <v>1029</v>
      </c>
      <c r="G88" s="17">
        <f t="shared" si="3"/>
        <v>0.19922254616132168</v>
      </c>
    </row>
    <row r="89" spans="1:7" ht="12.75">
      <c r="A89" s="8" t="s">
        <v>111</v>
      </c>
      <c r="B89" s="9">
        <v>25114</v>
      </c>
      <c r="C89" s="9">
        <v>893</v>
      </c>
      <c r="D89" s="9">
        <v>301</v>
      </c>
      <c r="E89" s="9">
        <f t="shared" si="2"/>
        <v>26308</v>
      </c>
      <c r="F89" s="9">
        <v>103238</v>
      </c>
      <c r="G89" s="17">
        <f t="shared" si="3"/>
        <v>0.2548286483659118</v>
      </c>
    </row>
    <row r="90" spans="1:7" ht="12.75">
      <c r="A90" s="8" t="s">
        <v>112</v>
      </c>
      <c r="B90" s="9">
        <v>42553</v>
      </c>
      <c r="C90" s="9">
        <v>18301</v>
      </c>
      <c r="D90" s="9">
        <v>6714</v>
      </c>
      <c r="E90" s="9">
        <f t="shared" si="2"/>
        <v>67568</v>
      </c>
      <c r="F90" s="9">
        <v>286594</v>
      </c>
      <c r="G90" s="17">
        <f t="shared" si="3"/>
        <v>0.23576208852941793</v>
      </c>
    </row>
    <row r="91" spans="1:7" ht="12.75">
      <c r="A91" s="8" t="s">
        <v>113</v>
      </c>
      <c r="B91" s="9">
        <v>1789</v>
      </c>
      <c r="C91" s="9">
        <v>587</v>
      </c>
      <c r="D91" s="9">
        <v>259</v>
      </c>
      <c r="E91" s="9">
        <f t="shared" si="2"/>
        <v>2635</v>
      </c>
      <c r="F91" s="9">
        <v>11247</v>
      </c>
      <c r="G91" s="17">
        <f t="shared" si="3"/>
        <v>0.23428469814172667</v>
      </c>
    </row>
    <row r="92" spans="1:7" ht="12.75">
      <c r="A92" s="8" t="s">
        <v>114</v>
      </c>
      <c r="B92" s="9">
        <v>7868</v>
      </c>
      <c r="C92" s="9">
        <v>2470</v>
      </c>
      <c r="D92" s="9">
        <v>1137</v>
      </c>
      <c r="E92" s="9">
        <f t="shared" si="2"/>
        <v>11475</v>
      </c>
      <c r="F92" s="9">
        <v>53883</v>
      </c>
      <c r="G92" s="17">
        <f t="shared" si="3"/>
        <v>0.21296141640220478</v>
      </c>
    </row>
    <row r="93" spans="1:7" ht="12.75">
      <c r="A93" s="8" t="s">
        <v>115</v>
      </c>
      <c r="B93" s="9">
        <v>2340</v>
      </c>
      <c r="C93" s="9">
        <v>1135</v>
      </c>
      <c r="D93" s="9">
        <v>498</v>
      </c>
      <c r="E93" s="9">
        <f t="shared" si="2"/>
        <v>3973</v>
      </c>
      <c r="F93" s="9">
        <v>25804</v>
      </c>
      <c r="G93" s="17">
        <f t="shared" si="3"/>
        <v>0.15396837699581462</v>
      </c>
    </row>
    <row r="94" spans="1:7" ht="12.75">
      <c r="A94" s="8" t="s">
        <v>116</v>
      </c>
      <c r="B94" s="9">
        <v>374</v>
      </c>
      <c r="C94" s="9">
        <v>230</v>
      </c>
      <c r="D94" s="9">
        <v>117</v>
      </c>
      <c r="E94" s="9">
        <f t="shared" si="2"/>
        <v>721</v>
      </c>
      <c r="F94" s="9">
        <v>4649</v>
      </c>
      <c r="G94" s="17">
        <f t="shared" si="3"/>
        <v>0.15508711550871154</v>
      </c>
    </row>
    <row r="95" spans="1:7" ht="12.75">
      <c r="A95" s="8" t="s">
        <v>117</v>
      </c>
      <c r="B95" s="9">
        <v>7545</v>
      </c>
      <c r="C95" s="9">
        <v>1119</v>
      </c>
      <c r="D95" s="9">
        <v>474</v>
      </c>
      <c r="E95" s="9">
        <f t="shared" si="2"/>
        <v>9138</v>
      </c>
      <c r="F95" s="9">
        <v>38090</v>
      </c>
      <c r="G95" s="17">
        <f t="shared" si="3"/>
        <v>0.23990548700446312</v>
      </c>
    </row>
    <row r="96" spans="1:7" ht="12.75">
      <c r="A96" s="8" t="s">
        <v>118</v>
      </c>
      <c r="B96" s="9">
        <v>12337</v>
      </c>
      <c r="C96" s="9">
        <v>1481</v>
      </c>
      <c r="D96" s="9">
        <v>537</v>
      </c>
      <c r="E96" s="9">
        <f t="shared" si="2"/>
        <v>14355</v>
      </c>
      <c r="F96" s="9">
        <v>62252</v>
      </c>
      <c r="G96" s="17">
        <f t="shared" si="3"/>
        <v>0.23059500096382446</v>
      </c>
    </row>
    <row r="97" spans="1:7" ht="12.75">
      <c r="A97" s="8" t="s">
        <v>119</v>
      </c>
      <c r="B97" s="9">
        <v>106</v>
      </c>
      <c r="C97" s="9">
        <v>33</v>
      </c>
      <c r="D97" s="9">
        <v>8</v>
      </c>
      <c r="E97" s="9">
        <f t="shared" si="2"/>
        <v>147</v>
      </c>
      <c r="F97" s="9">
        <v>415</v>
      </c>
      <c r="G97" s="17">
        <f t="shared" si="3"/>
        <v>0.3542168674698795</v>
      </c>
    </row>
    <row r="98" spans="1:7" ht="12.75">
      <c r="A98" s="8" t="s">
        <v>120</v>
      </c>
      <c r="B98" s="9">
        <v>3414</v>
      </c>
      <c r="C98" s="9">
        <v>687</v>
      </c>
      <c r="D98" s="9">
        <v>284</v>
      </c>
      <c r="E98" s="9">
        <f t="shared" si="2"/>
        <v>4385</v>
      </c>
      <c r="F98" s="9">
        <v>20673</v>
      </c>
      <c r="G98" s="17">
        <f t="shared" si="3"/>
        <v>0.21211241716248247</v>
      </c>
    </row>
    <row r="99" spans="1:7" ht="12.75">
      <c r="A99" s="8" t="s">
        <v>121</v>
      </c>
      <c r="B99" s="9">
        <v>219</v>
      </c>
      <c r="C99" s="9">
        <v>67</v>
      </c>
      <c r="D99" s="9">
        <v>43</v>
      </c>
      <c r="E99" s="9">
        <f t="shared" si="2"/>
        <v>329</v>
      </c>
      <c r="F99" s="9">
        <v>1125</v>
      </c>
      <c r="G99" s="17">
        <f t="shared" si="3"/>
        <v>0.29244444444444445</v>
      </c>
    </row>
    <row r="100" spans="1:7" ht="12.75">
      <c r="A100" s="8" t="s">
        <v>122</v>
      </c>
      <c r="B100" s="9">
        <v>5190</v>
      </c>
      <c r="C100" s="9">
        <v>1101</v>
      </c>
      <c r="D100" s="9">
        <v>339</v>
      </c>
      <c r="E100" s="9">
        <f t="shared" si="2"/>
        <v>6630</v>
      </c>
      <c r="F100" s="9">
        <v>17460</v>
      </c>
      <c r="G100" s="17">
        <f t="shared" si="3"/>
        <v>0.3797250859106529</v>
      </c>
    </row>
    <row r="101" spans="1:7" ht="12.75">
      <c r="A101" s="8" t="s">
        <v>123</v>
      </c>
      <c r="B101" s="9">
        <v>343</v>
      </c>
      <c r="C101" s="9">
        <v>97</v>
      </c>
      <c r="D101" s="9">
        <v>58</v>
      </c>
      <c r="E101" s="9">
        <f t="shared" si="2"/>
        <v>498</v>
      </c>
      <c r="F101" s="9">
        <v>3559</v>
      </c>
      <c r="G101" s="17">
        <f t="shared" si="3"/>
        <v>0.13992694577128406</v>
      </c>
    </row>
    <row r="102" spans="1:7" ht="12.75">
      <c r="A102" s="8" t="s">
        <v>124</v>
      </c>
      <c r="B102" s="9">
        <v>18272</v>
      </c>
      <c r="C102" s="9">
        <v>1607</v>
      </c>
      <c r="D102" s="9">
        <v>308</v>
      </c>
      <c r="E102" s="9">
        <f t="shared" si="2"/>
        <v>20187</v>
      </c>
      <c r="F102" s="9">
        <v>63368</v>
      </c>
      <c r="G102" s="17">
        <f t="shared" si="3"/>
        <v>0.31856773134705213</v>
      </c>
    </row>
    <row r="103" spans="1:7" ht="12.75">
      <c r="A103" s="8" t="s">
        <v>125</v>
      </c>
      <c r="B103" s="9">
        <v>13645</v>
      </c>
      <c r="C103" s="9">
        <v>2324</v>
      </c>
      <c r="D103" s="9">
        <v>712</v>
      </c>
      <c r="E103" s="9">
        <f t="shared" si="2"/>
        <v>16681</v>
      </c>
      <c r="F103" s="9">
        <v>61506</v>
      </c>
      <c r="G103" s="17">
        <f t="shared" si="3"/>
        <v>0.2712093129125614</v>
      </c>
    </row>
    <row r="104" spans="1:7" ht="12.75">
      <c r="A104" s="8" t="s">
        <v>126</v>
      </c>
      <c r="B104" s="9">
        <v>9</v>
      </c>
      <c r="C104" s="9">
        <v>7</v>
      </c>
      <c r="D104" s="9">
        <v>3</v>
      </c>
      <c r="E104" s="9">
        <f t="shared" si="2"/>
        <v>19</v>
      </c>
      <c r="F104" s="9">
        <v>144</v>
      </c>
      <c r="G104" s="17">
        <f t="shared" si="3"/>
        <v>0.13194444444444445</v>
      </c>
    </row>
    <row r="105" spans="1:7" ht="12.75">
      <c r="A105" s="8" t="s">
        <v>127</v>
      </c>
      <c r="B105" s="9">
        <v>6468</v>
      </c>
      <c r="C105" s="9">
        <v>1806</v>
      </c>
      <c r="D105" s="9">
        <v>393</v>
      </c>
      <c r="E105" s="9">
        <f t="shared" si="2"/>
        <v>8667</v>
      </c>
      <c r="F105" s="9">
        <v>27189</v>
      </c>
      <c r="G105" s="17">
        <f t="shared" si="3"/>
        <v>0.3187686196623635</v>
      </c>
    </row>
    <row r="106" spans="1:7" ht="12.75">
      <c r="A106" s="8" t="s">
        <v>128</v>
      </c>
      <c r="B106" s="9">
        <v>3639</v>
      </c>
      <c r="C106" s="9">
        <v>1765</v>
      </c>
      <c r="D106" s="9">
        <v>607</v>
      </c>
      <c r="E106" s="9">
        <f t="shared" si="2"/>
        <v>6011</v>
      </c>
      <c r="F106" s="9">
        <v>18847</v>
      </c>
      <c r="G106" s="17">
        <f t="shared" si="3"/>
        <v>0.3189367008011885</v>
      </c>
    </row>
    <row r="107" spans="1:7" ht="12.75">
      <c r="A107" s="8" t="s">
        <v>129</v>
      </c>
      <c r="B107" s="9">
        <v>1245</v>
      </c>
      <c r="C107" s="9">
        <v>535</v>
      </c>
      <c r="D107" s="9">
        <v>136</v>
      </c>
      <c r="E107" s="9">
        <f t="shared" si="2"/>
        <v>1916</v>
      </c>
      <c r="F107" s="9">
        <v>4793</v>
      </c>
      <c r="G107" s="17">
        <f t="shared" si="3"/>
        <v>0.3997496348842061</v>
      </c>
    </row>
    <row r="108" spans="1:7" ht="12.75">
      <c r="A108" s="8" t="s">
        <v>130</v>
      </c>
      <c r="B108" s="9">
        <v>5003</v>
      </c>
      <c r="C108" s="9">
        <v>1524</v>
      </c>
      <c r="D108" s="9">
        <v>215</v>
      </c>
      <c r="E108" s="9">
        <f t="shared" si="2"/>
        <v>6742</v>
      </c>
      <c r="F108" s="9">
        <v>12373</v>
      </c>
      <c r="G108" s="17">
        <f t="shared" si="3"/>
        <v>0.544896144831488</v>
      </c>
    </row>
    <row r="109" spans="1:7" ht="12.75">
      <c r="A109" s="8" t="s">
        <v>131</v>
      </c>
      <c r="B109" s="9">
        <v>4329</v>
      </c>
      <c r="C109" s="9">
        <v>577</v>
      </c>
      <c r="D109" s="9">
        <v>150</v>
      </c>
      <c r="E109" s="9">
        <f t="shared" si="2"/>
        <v>5056</v>
      </c>
      <c r="F109" s="9">
        <v>16828</v>
      </c>
      <c r="G109" s="17">
        <f t="shared" si="3"/>
        <v>0.30045162823864985</v>
      </c>
    </row>
    <row r="110" spans="1:7" ht="12.75">
      <c r="A110" s="8" t="s">
        <v>132</v>
      </c>
      <c r="B110" s="9">
        <v>251</v>
      </c>
      <c r="C110" s="9">
        <v>102</v>
      </c>
      <c r="D110" s="9">
        <v>22</v>
      </c>
      <c r="E110" s="9">
        <f t="shared" si="2"/>
        <v>375</v>
      </c>
      <c r="F110" s="9">
        <v>1384</v>
      </c>
      <c r="G110" s="17">
        <f t="shared" si="3"/>
        <v>0.2709537572254335</v>
      </c>
    </row>
    <row r="111" spans="1:7" ht="12.75">
      <c r="A111" s="8" t="s">
        <v>133</v>
      </c>
      <c r="B111" s="9">
        <v>958</v>
      </c>
      <c r="C111" s="9">
        <v>158</v>
      </c>
      <c r="D111" s="9">
        <v>64</v>
      </c>
      <c r="E111" s="9">
        <f t="shared" si="2"/>
        <v>1180</v>
      </c>
      <c r="F111" s="9">
        <v>4747</v>
      </c>
      <c r="G111" s="17">
        <f t="shared" si="3"/>
        <v>0.24857804929429114</v>
      </c>
    </row>
    <row r="112" spans="1:7" ht="12.75">
      <c r="A112" s="8" t="s">
        <v>134</v>
      </c>
      <c r="B112" s="9">
        <v>8839</v>
      </c>
      <c r="C112" s="9">
        <v>1815</v>
      </c>
      <c r="D112" s="9">
        <v>499</v>
      </c>
      <c r="E112" s="9">
        <f t="shared" si="2"/>
        <v>11153</v>
      </c>
      <c r="F112" s="9">
        <v>46124</v>
      </c>
      <c r="G112" s="17">
        <f t="shared" si="3"/>
        <v>0.24180470037290783</v>
      </c>
    </row>
    <row r="113" spans="1:7" ht="12.75">
      <c r="A113" s="8" t="s">
        <v>135</v>
      </c>
      <c r="B113" s="9">
        <v>182</v>
      </c>
      <c r="C113" s="9">
        <v>101</v>
      </c>
      <c r="D113" s="9">
        <v>19</v>
      </c>
      <c r="E113" s="9">
        <f t="shared" si="2"/>
        <v>302</v>
      </c>
      <c r="F113" s="9">
        <v>1828</v>
      </c>
      <c r="G113" s="17">
        <f t="shared" si="3"/>
        <v>0.1652078774617068</v>
      </c>
    </row>
    <row r="114" spans="1:7" ht="12.75">
      <c r="A114" s="8" t="s">
        <v>136</v>
      </c>
      <c r="B114" s="9">
        <v>4732</v>
      </c>
      <c r="C114" s="9">
        <v>272</v>
      </c>
      <c r="D114" s="9">
        <v>71</v>
      </c>
      <c r="E114" s="9">
        <f t="shared" si="2"/>
        <v>5075</v>
      </c>
      <c r="F114" s="9">
        <v>42121</v>
      </c>
      <c r="G114" s="17">
        <f t="shared" si="3"/>
        <v>0.12048621827591938</v>
      </c>
    </row>
    <row r="115" spans="1:7" ht="12.75">
      <c r="A115" s="8" t="s">
        <v>137</v>
      </c>
      <c r="B115" s="9">
        <v>104957</v>
      </c>
      <c r="C115" s="9">
        <v>2029</v>
      </c>
      <c r="D115" s="9">
        <v>451</v>
      </c>
      <c r="E115" s="9">
        <f t="shared" si="2"/>
        <v>107437</v>
      </c>
      <c r="F115" s="9">
        <v>188093</v>
      </c>
      <c r="G115" s="17">
        <f t="shared" si="3"/>
        <v>0.5711908470809652</v>
      </c>
    </row>
    <row r="116" spans="1:7" ht="12.75">
      <c r="A116" s="8" t="s">
        <v>138</v>
      </c>
      <c r="B116" s="9">
        <v>3</v>
      </c>
      <c r="C116" s="9" t="s">
        <v>48</v>
      </c>
      <c r="D116" s="9" t="s">
        <v>48</v>
      </c>
      <c r="E116" s="9">
        <f t="shared" si="2"/>
        <v>3</v>
      </c>
      <c r="F116" s="9">
        <v>13</v>
      </c>
      <c r="G116" s="17">
        <f t="shared" si="3"/>
        <v>0.23076923076923078</v>
      </c>
    </row>
    <row r="117" spans="1:7" ht="12.75">
      <c r="A117" s="8" t="s">
        <v>144</v>
      </c>
      <c r="B117" s="9">
        <v>2</v>
      </c>
      <c r="C117" s="9" t="s">
        <v>48</v>
      </c>
      <c r="D117" s="9" t="s">
        <v>48</v>
      </c>
      <c r="E117" s="9">
        <f t="shared" si="2"/>
        <v>2</v>
      </c>
      <c r="F117" s="9">
        <v>4</v>
      </c>
      <c r="G117" s="17">
        <f t="shared" si="3"/>
        <v>0.5</v>
      </c>
    </row>
    <row r="118" spans="1:7" ht="12.75">
      <c r="A118" s="8" t="s">
        <v>139</v>
      </c>
      <c r="B118" s="9" t="s">
        <v>48</v>
      </c>
      <c r="C118" s="9">
        <v>1</v>
      </c>
      <c r="D118" s="9" t="s">
        <v>48</v>
      </c>
      <c r="E118" s="9">
        <f t="shared" si="2"/>
        <v>1</v>
      </c>
      <c r="F118" s="9">
        <v>8</v>
      </c>
      <c r="G118" s="17">
        <f>E117/F117</f>
        <v>0.5</v>
      </c>
    </row>
    <row r="119" spans="1:7" ht="12.75">
      <c r="A119" s="8" t="s">
        <v>50</v>
      </c>
      <c r="B119" s="9">
        <v>61724</v>
      </c>
      <c r="C119" s="9">
        <v>19326</v>
      </c>
      <c r="D119" s="9">
        <v>5126</v>
      </c>
      <c r="E119" s="9">
        <f t="shared" si="2"/>
        <v>86176</v>
      </c>
      <c r="F119" s="9">
        <v>380174</v>
      </c>
      <c r="G119" s="17">
        <f>E118/F118</f>
        <v>0.125</v>
      </c>
    </row>
    <row r="120" spans="1:7" ht="12.75">
      <c r="A120" s="18" t="s">
        <v>51</v>
      </c>
      <c r="B120" s="20">
        <v>1237190</v>
      </c>
      <c r="C120" s="21">
        <v>146409</v>
      </c>
      <c r="D120" s="21">
        <v>46298</v>
      </c>
      <c r="E120" s="12">
        <f t="shared" si="2"/>
        <v>1429897</v>
      </c>
      <c r="F120" s="22">
        <v>6061960</v>
      </c>
      <c r="G120" s="19">
        <f>E119/F119</f>
        <v>0.22667515400842772</v>
      </c>
    </row>
    <row r="122" spans="1:7" ht="12.75">
      <c r="A122" s="47" t="s">
        <v>162</v>
      </c>
      <c r="B122" s="47"/>
      <c r="C122" s="47"/>
      <c r="D122" s="47"/>
      <c r="E122" s="47"/>
      <c r="F122" s="47"/>
      <c r="G122" s="47"/>
    </row>
  </sheetData>
  <sheetProtection selectLockedCells="1" selectUnlockedCells="1"/>
  <mergeCells count="10">
    <mergeCell ref="A122:G122"/>
    <mergeCell ref="A29:A30"/>
    <mergeCell ref="B29:E29"/>
    <mergeCell ref="F29:F30"/>
    <mergeCell ref="G29:G30"/>
    <mergeCell ref="A1:G1"/>
    <mergeCell ref="A3:A4"/>
    <mergeCell ref="B3:E3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D24" sqref="D2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145</v>
      </c>
      <c r="B1" s="42"/>
      <c r="C1" s="42"/>
      <c r="D1" s="42"/>
      <c r="E1" s="42"/>
      <c r="F1" s="42"/>
      <c r="G1" s="42"/>
    </row>
    <row r="3" spans="1:7" ht="12.75" customHeigh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213248</v>
      </c>
      <c r="C5" s="9">
        <v>5926</v>
      </c>
      <c r="D5" s="9">
        <v>816</v>
      </c>
      <c r="E5" s="9">
        <v>219990</v>
      </c>
      <c r="F5" s="9">
        <v>766256</v>
      </c>
      <c r="G5" s="17">
        <f aca="true" t="shared" si="0" ref="G5:G27">E5/F5</f>
        <v>0.2870972625336702</v>
      </c>
    </row>
    <row r="6" spans="1:7" ht="12.75">
      <c r="A6" s="8" t="s">
        <v>29</v>
      </c>
      <c r="B6" s="9">
        <v>186</v>
      </c>
      <c r="C6" s="9">
        <v>183</v>
      </c>
      <c r="D6" s="9">
        <v>72</v>
      </c>
      <c r="E6" s="9">
        <v>441</v>
      </c>
      <c r="F6" s="9">
        <v>4511</v>
      </c>
      <c r="G6" s="17">
        <f t="shared" si="0"/>
        <v>0.09776102859676347</v>
      </c>
    </row>
    <row r="7" spans="1:7" ht="12.75">
      <c r="A7" s="8" t="s">
        <v>30</v>
      </c>
      <c r="B7" s="9">
        <v>70608</v>
      </c>
      <c r="C7" s="9">
        <v>20149</v>
      </c>
      <c r="D7" s="9">
        <v>6227</v>
      </c>
      <c r="E7" s="9">
        <v>96984</v>
      </c>
      <c r="F7" s="9">
        <v>587987</v>
      </c>
      <c r="G7" s="17">
        <f t="shared" si="0"/>
        <v>0.16494242219640912</v>
      </c>
    </row>
    <row r="8" spans="1:7" ht="12.75">
      <c r="A8" s="8" t="s">
        <v>31</v>
      </c>
      <c r="B8" s="9">
        <v>578</v>
      </c>
      <c r="C8" s="9">
        <v>262</v>
      </c>
      <c r="D8" s="9">
        <v>92</v>
      </c>
      <c r="E8" s="9">
        <v>932</v>
      </c>
      <c r="F8" s="9">
        <v>10653</v>
      </c>
      <c r="G8" s="17">
        <f t="shared" si="0"/>
        <v>0.0874870928376983</v>
      </c>
    </row>
    <row r="9" spans="1:7" ht="12.75">
      <c r="A9" s="8" t="s">
        <v>32</v>
      </c>
      <c r="B9" s="9">
        <v>731</v>
      </c>
      <c r="C9" s="9">
        <v>461</v>
      </c>
      <c r="D9" s="9">
        <v>188</v>
      </c>
      <c r="E9" s="9">
        <v>1380</v>
      </c>
      <c r="F9" s="9">
        <v>11242</v>
      </c>
      <c r="G9" s="17">
        <f t="shared" si="0"/>
        <v>0.12275395837039672</v>
      </c>
    </row>
    <row r="10" spans="1:7" ht="12.75">
      <c r="A10" s="8" t="s">
        <v>33</v>
      </c>
      <c r="B10" s="9">
        <v>30122</v>
      </c>
      <c r="C10" s="9">
        <v>16528</v>
      </c>
      <c r="D10" s="9">
        <v>4712</v>
      </c>
      <c r="E10" s="9">
        <v>51362</v>
      </c>
      <c r="F10" s="9">
        <v>861744</v>
      </c>
      <c r="G10" s="17">
        <f t="shared" si="0"/>
        <v>0.05960238771607345</v>
      </c>
    </row>
    <row r="11" spans="1:7" ht="12.75">
      <c r="A11" s="8" t="s">
        <v>34</v>
      </c>
      <c r="B11" s="9">
        <v>324442</v>
      </c>
      <c r="C11" s="9">
        <v>38955</v>
      </c>
      <c r="D11" s="9">
        <v>8187</v>
      </c>
      <c r="E11" s="9">
        <v>371584</v>
      </c>
      <c r="F11" s="9">
        <v>1548739</v>
      </c>
      <c r="G11" s="17">
        <f t="shared" si="0"/>
        <v>0.23992680496842916</v>
      </c>
    </row>
    <row r="12" spans="1:7" ht="12.75">
      <c r="A12" s="8" t="s">
        <v>35</v>
      </c>
      <c r="B12" s="9">
        <v>11451</v>
      </c>
      <c r="C12" s="9">
        <v>3825</v>
      </c>
      <c r="D12" s="9">
        <v>1030</v>
      </c>
      <c r="E12" s="9">
        <v>16306</v>
      </c>
      <c r="F12" s="9">
        <v>172516</v>
      </c>
      <c r="G12" s="17">
        <f t="shared" si="0"/>
        <v>0.09451876927357462</v>
      </c>
    </row>
    <row r="13" spans="1:7" ht="12.75">
      <c r="A13" s="8" t="s">
        <v>36</v>
      </c>
      <c r="B13" s="9">
        <v>97538</v>
      </c>
      <c r="C13" s="9">
        <v>21161</v>
      </c>
      <c r="D13" s="9">
        <v>2918</v>
      </c>
      <c r="E13" s="9">
        <v>121617</v>
      </c>
      <c r="F13" s="9">
        <v>418094</v>
      </c>
      <c r="G13" s="17">
        <f t="shared" si="0"/>
        <v>0.2908843465823475</v>
      </c>
    </row>
    <row r="14" spans="1:7" ht="12.75">
      <c r="A14" s="8" t="s">
        <v>37</v>
      </c>
      <c r="B14" s="9">
        <v>15648</v>
      </c>
      <c r="C14" s="9">
        <v>6190</v>
      </c>
      <c r="D14" s="9">
        <v>1869</v>
      </c>
      <c r="E14" s="9">
        <v>23707</v>
      </c>
      <c r="F14" s="9">
        <v>129341</v>
      </c>
      <c r="G14" s="17">
        <f t="shared" si="0"/>
        <v>0.18329068122250486</v>
      </c>
    </row>
    <row r="15" spans="1:7" ht="12.75">
      <c r="A15" s="8" t="s">
        <v>38</v>
      </c>
      <c r="B15" s="9">
        <v>22728</v>
      </c>
      <c r="C15" s="9">
        <v>2267</v>
      </c>
      <c r="D15" s="9">
        <v>631</v>
      </c>
      <c r="E15" s="9">
        <v>25626</v>
      </c>
      <c r="F15" s="9">
        <v>120329</v>
      </c>
      <c r="G15" s="17">
        <f t="shared" si="0"/>
        <v>0.21296611789344214</v>
      </c>
    </row>
    <row r="16" spans="1:7" ht="12.75">
      <c r="A16" s="8" t="s">
        <v>39</v>
      </c>
      <c r="B16" s="9">
        <v>25582</v>
      </c>
      <c r="C16" s="9">
        <v>24530</v>
      </c>
      <c r="D16" s="9">
        <v>6593</v>
      </c>
      <c r="E16" s="9">
        <v>56705</v>
      </c>
      <c r="F16" s="9">
        <v>283025</v>
      </c>
      <c r="G16" s="17">
        <f t="shared" si="0"/>
        <v>0.20035332567794364</v>
      </c>
    </row>
    <row r="17" spans="1:7" ht="12.75">
      <c r="A17" s="8" t="s">
        <v>40</v>
      </c>
      <c r="B17" s="9">
        <v>23366</v>
      </c>
      <c r="C17" s="9">
        <v>8615</v>
      </c>
      <c r="D17" s="9">
        <v>3013</v>
      </c>
      <c r="E17" s="9">
        <v>34994</v>
      </c>
      <c r="F17" s="9">
        <v>196319</v>
      </c>
      <c r="G17" s="17">
        <f t="shared" si="0"/>
        <v>0.17825070421100353</v>
      </c>
    </row>
    <row r="18" spans="1:7" ht="12.75">
      <c r="A18" s="8" t="s">
        <v>41</v>
      </c>
      <c r="B18" s="9">
        <v>37925</v>
      </c>
      <c r="C18" s="9">
        <v>7229</v>
      </c>
      <c r="D18" s="9">
        <v>1695</v>
      </c>
      <c r="E18" s="9">
        <v>46849</v>
      </c>
      <c r="F18" s="9">
        <v>175476</v>
      </c>
      <c r="G18" s="17">
        <f t="shared" si="0"/>
        <v>0.26698237935672114</v>
      </c>
    </row>
    <row r="19" spans="1:7" ht="12.75">
      <c r="A19" s="8" t="s">
        <v>42</v>
      </c>
      <c r="B19" s="9">
        <v>10</v>
      </c>
      <c r="C19" s="9">
        <v>2</v>
      </c>
      <c r="D19" s="9">
        <v>4</v>
      </c>
      <c r="E19" s="9">
        <v>16</v>
      </c>
      <c r="F19" s="9">
        <v>137</v>
      </c>
      <c r="G19" s="17">
        <f t="shared" si="0"/>
        <v>0.11678832116788321</v>
      </c>
    </row>
    <row r="20" spans="1:7" ht="12.75">
      <c r="A20" s="8" t="s">
        <v>43</v>
      </c>
      <c r="B20" s="9">
        <v>5665</v>
      </c>
      <c r="C20" s="9">
        <v>2107</v>
      </c>
      <c r="D20" s="9">
        <v>416</v>
      </c>
      <c r="E20" s="9">
        <v>8188</v>
      </c>
      <c r="F20" s="9">
        <v>27710</v>
      </c>
      <c r="G20" s="17">
        <f t="shared" si="0"/>
        <v>0.2954889931432696</v>
      </c>
    </row>
    <row r="21" spans="1:7" ht="12.75">
      <c r="A21" s="8" t="s">
        <v>44</v>
      </c>
      <c r="B21" s="9">
        <v>8981</v>
      </c>
      <c r="C21" s="9">
        <v>4361</v>
      </c>
      <c r="D21" s="9">
        <v>960</v>
      </c>
      <c r="E21" s="9">
        <v>14302</v>
      </c>
      <c r="F21" s="9">
        <v>37344</v>
      </c>
      <c r="G21" s="17">
        <f t="shared" si="0"/>
        <v>0.38297986289631536</v>
      </c>
    </row>
    <row r="22" spans="1:7" ht="12.75">
      <c r="A22" s="8" t="s">
        <v>45</v>
      </c>
      <c r="B22" s="9">
        <v>12596</v>
      </c>
      <c r="C22" s="9">
        <v>3373</v>
      </c>
      <c r="D22" s="9">
        <v>714</v>
      </c>
      <c r="E22" s="9">
        <v>16683</v>
      </c>
      <c r="F22" s="9">
        <v>70204</v>
      </c>
      <c r="G22" s="17">
        <f t="shared" si="0"/>
        <v>0.2376360321349211</v>
      </c>
    </row>
    <row r="23" spans="1:7" ht="12.75">
      <c r="A23" s="8" t="s">
        <v>46</v>
      </c>
      <c r="B23" s="9">
        <v>111532</v>
      </c>
      <c r="C23" s="9">
        <v>3814</v>
      </c>
      <c r="D23" s="9">
        <v>534</v>
      </c>
      <c r="E23" s="9">
        <v>115880</v>
      </c>
      <c r="F23" s="9">
        <v>232688</v>
      </c>
      <c r="G23" s="17">
        <f t="shared" si="0"/>
        <v>0.4980059134979028</v>
      </c>
    </row>
    <row r="24" spans="1:7" ht="12.75">
      <c r="A24" s="8" t="s">
        <v>47</v>
      </c>
      <c r="B24" s="9">
        <v>9</v>
      </c>
      <c r="C24" s="9">
        <v>0</v>
      </c>
      <c r="D24" s="9">
        <v>0</v>
      </c>
      <c r="E24" s="9">
        <v>9</v>
      </c>
      <c r="F24" s="9">
        <v>22</v>
      </c>
      <c r="G24" s="17">
        <f t="shared" si="0"/>
        <v>0.4090909090909091</v>
      </c>
    </row>
    <row r="25" spans="1:7" ht="12.75">
      <c r="A25" s="8" t="s">
        <v>49</v>
      </c>
      <c r="B25" s="9">
        <v>0</v>
      </c>
      <c r="C25" s="9">
        <v>1</v>
      </c>
      <c r="D25" s="9">
        <v>0</v>
      </c>
      <c r="E25" s="9">
        <v>1</v>
      </c>
      <c r="F25" s="9">
        <v>7</v>
      </c>
      <c r="G25" s="17">
        <f t="shared" si="0"/>
        <v>0.14285714285714285</v>
      </c>
    </row>
    <row r="26" spans="1:7" ht="12.75">
      <c r="A26" s="8" t="s">
        <v>50</v>
      </c>
      <c r="B26" s="9">
        <v>49723</v>
      </c>
      <c r="C26" s="9">
        <v>23643</v>
      </c>
      <c r="D26" s="9">
        <v>5132</v>
      </c>
      <c r="E26" s="9">
        <v>78498</v>
      </c>
      <c r="F26" s="9">
        <v>386843</v>
      </c>
      <c r="G26" s="17">
        <f t="shared" si="0"/>
        <v>0.20291953066231003</v>
      </c>
    </row>
    <row r="27" spans="1:7" ht="12.75">
      <c r="A27" s="18" t="s">
        <v>51</v>
      </c>
      <c r="B27" s="12">
        <v>1062669</v>
      </c>
      <c r="C27" s="12">
        <v>193582</v>
      </c>
      <c r="D27" s="12">
        <v>45803</v>
      </c>
      <c r="E27" s="12">
        <v>1302054</v>
      </c>
      <c r="F27" s="12">
        <v>6041187</v>
      </c>
      <c r="G27" s="19">
        <f t="shared" si="0"/>
        <v>0.21552949776260857</v>
      </c>
    </row>
    <row r="29" spans="1:7" ht="12.75" customHeight="1">
      <c r="A29" s="43" t="s">
        <v>52</v>
      </c>
      <c r="B29" s="44" t="s">
        <v>24</v>
      </c>
      <c r="C29" s="44"/>
      <c r="D29" s="44"/>
      <c r="E29" s="44"/>
      <c r="F29" s="45" t="s">
        <v>25</v>
      </c>
      <c r="G29" s="46" t="s">
        <v>26</v>
      </c>
    </row>
    <row r="30" spans="1:7" ht="25.5">
      <c r="A30" s="43"/>
      <c r="B30" s="7" t="s">
        <v>17</v>
      </c>
      <c r="C30" s="7" t="s">
        <v>13</v>
      </c>
      <c r="D30" s="7" t="s">
        <v>8</v>
      </c>
      <c r="E30" s="7" t="s">
        <v>27</v>
      </c>
      <c r="F30" s="45"/>
      <c r="G30" s="46"/>
    </row>
    <row r="31" spans="1:7" ht="12.75">
      <c r="A31" s="8" t="s">
        <v>53</v>
      </c>
      <c r="B31" s="9">
        <v>210595</v>
      </c>
      <c r="C31" s="9">
        <v>5667</v>
      </c>
      <c r="D31" s="9">
        <v>769</v>
      </c>
      <c r="E31" s="9">
        <v>217031</v>
      </c>
      <c r="F31" s="9">
        <v>742874</v>
      </c>
      <c r="G31" s="17">
        <f aca="true" t="shared" si="1" ref="G31:G120">E31/F31</f>
        <v>0.2921504858158988</v>
      </c>
    </row>
    <row r="32" spans="1:7" ht="12.75">
      <c r="A32" s="8" t="s">
        <v>54</v>
      </c>
      <c r="B32" s="9">
        <v>1241</v>
      </c>
      <c r="C32" s="9">
        <v>147</v>
      </c>
      <c r="D32" s="9">
        <v>27</v>
      </c>
      <c r="E32" s="9">
        <v>1415</v>
      </c>
      <c r="F32" s="9">
        <v>11066</v>
      </c>
      <c r="G32" s="17">
        <f t="shared" si="1"/>
        <v>0.12786914874390023</v>
      </c>
    </row>
    <row r="33" spans="1:7" ht="12.75">
      <c r="A33" s="8" t="s">
        <v>55</v>
      </c>
      <c r="B33" s="9">
        <v>1412</v>
      </c>
      <c r="C33" s="9">
        <v>112</v>
      </c>
      <c r="D33" s="9">
        <v>20</v>
      </c>
      <c r="E33" s="9">
        <v>1544</v>
      </c>
      <c r="F33" s="9">
        <v>12316</v>
      </c>
      <c r="G33" s="17">
        <f t="shared" si="1"/>
        <v>0.12536537836960052</v>
      </c>
    </row>
    <row r="34" spans="1:7" ht="12.75">
      <c r="A34" s="8" t="s">
        <v>56</v>
      </c>
      <c r="B34" s="9">
        <v>1</v>
      </c>
      <c r="C34" s="9">
        <v>0</v>
      </c>
      <c r="D34" s="9">
        <v>0</v>
      </c>
      <c r="E34" s="9">
        <v>1</v>
      </c>
      <c r="F34" s="9">
        <v>18</v>
      </c>
      <c r="G34" s="17">
        <f t="shared" si="1"/>
        <v>0.05555555555555555</v>
      </c>
    </row>
    <row r="35" spans="1:7" ht="12.75">
      <c r="A35" s="8" t="s">
        <v>57</v>
      </c>
      <c r="B35" s="9">
        <v>7</v>
      </c>
      <c r="C35" s="9">
        <v>3</v>
      </c>
      <c r="D35" s="9">
        <v>0</v>
      </c>
      <c r="E35" s="9">
        <v>10</v>
      </c>
      <c r="F35" s="9">
        <v>68</v>
      </c>
      <c r="G35" s="17">
        <f t="shared" si="1"/>
        <v>0.14705882352941177</v>
      </c>
    </row>
    <row r="36" spans="1:7" ht="12.75">
      <c r="A36" s="8" t="s">
        <v>58</v>
      </c>
      <c r="B36" s="9">
        <v>0</v>
      </c>
      <c r="C36" s="9">
        <v>2</v>
      </c>
      <c r="D36" s="9">
        <v>0</v>
      </c>
      <c r="E36" s="9">
        <v>2</v>
      </c>
      <c r="F36" s="9">
        <v>56</v>
      </c>
      <c r="G36" s="17">
        <f t="shared" si="1"/>
        <v>0.03571428571428571</v>
      </c>
    </row>
    <row r="37" spans="1:7" ht="12.75">
      <c r="A37" s="8" t="s">
        <v>59</v>
      </c>
      <c r="B37" s="9">
        <v>174</v>
      </c>
      <c r="C37" s="9">
        <v>176</v>
      </c>
      <c r="D37" s="9">
        <v>71</v>
      </c>
      <c r="E37" s="9">
        <v>421</v>
      </c>
      <c r="F37" s="9">
        <v>4295</v>
      </c>
      <c r="G37" s="17">
        <f t="shared" si="1"/>
        <v>0.0980209545983702</v>
      </c>
    </row>
    <row r="38" spans="1:7" ht="12.75">
      <c r="A38" s="8" t="s">
        <v>60</v>
      </c>
      <c r="B38" s="9">
        <v>4</v>
      </c>
      <c r="C38" s="9">
        <v>2</v>
      </c>
      <c r="D38" s="9">
        <v>1</v>
      </c>
      <c r="E38" s="9">
        <v>7</v>
      </c>
      <c r="F38" s="9">
        <v>74</v>
      </c>
      <c r="G38" s="17">
        <f t="shared" si="1"/>
        <v>0.0945945945945946</v>
      </c>
    </row>
    <row r="39" spans="1:7" ht="12.75">
      <c r="A39" s="8" t="s">
        <v>61</v>
      </c>
      <c r="B39" s="9">
        <v>10894</v>
      </c>
      <c r="C39" s="9">
        <v>2786</v>
      </c>
      <c r="D39" s="9">
        <v>502</v>
      </c>
      <c r="E39" s="9">
        <v>14182</v>
      </c>
      <c r="F39" s="9">
        <v>65023</v>
      </c>
      <c r="G39" s="17">
        <f t="shared" si="1"/>
        <v>0.2181074389062332</v>
      </c>
    </row>
    <row r="40" spans="1:7" ht="12.75">
      <c r="A40" s="8" t="s">
        <v>62</v>
      </c>
      <c r="B40" s="9">
        <v>269</v>
      </c>
      <c r="C40" s="9">
        <v>177</v>
      </c>
      <c r="D40" s="9">
        <v>66</v>
      </c>
      <c r="E40" s="9">
        <v>512</v>
      </c>
      <c r="F40" s="9">
        <v>4088</v>
      </c>
      <c r="G40" s="17">
        <f t="shared" si="1"/>
        <v>0.12524461839530332</v>
      </c>
    </row>
    <row r="41" spans="1:7" ht="12.75">
      <c r="A41" s="8" t="s">
        <v>63</v>
      </c>
      <c r="B41" s="9">
        <v>5</v>
      </c>
      <c r="C41" s="9">
        <v>4</v>
      </c>
      <c r="D41" s="9">
        <v>0</v>
      </c>
      <c r="E41" s="9">
        <v>9</v>
      </c>
      <c r="F41" s="9">
        <v>87</v>
      </c>
      <c r="G41" s="17">
        <f t="shared" si="1"/>
        <v>0.10344827586206896</v>
      </c>
    </row>
    <row r="42" spans="1:7" ht="12.75">
      <c r="A42" s="8" t="s">
        <v>64</v>
      </c>
      <c r="B42" s="9">
        <v>4836</v>
      </c>
      <c r="C42" s="9">
        <v>957</v>
      </c>
      <c r="D42" s="9">
        <v>295</v>
      </c>
      <c r="E42" s="9">
        <v>6088</v>
      </c>
      <c r="F42" s="9">
        <v>20307</v>
      </c>
      <c r="G42" s="17">
        <f t="shared" si="1"/>
        <v>0.29979809917762346</v>
      </c>
    </row>
    <row r="43" spans="1:7" ht="12.75">
      <c r="A43" s="8" t="s">
        <v>65</v>
      </c>
      <c r="B43" s="9">
        <v>21175</v>
      </c>
      <c r="C43" s="9">
        <v>2130</v>
      </c>
      <c r="D43" s="9">
        <v>478</v>
      </c>
      <c r="E43" s="9">
        <v>23783</v>
      </c>
      <c r="F43" s="9">
        <v>55864</v>
      </c>
      <c r="G43" s="17">
        <f t="shared" si="1"/>
        <v>0.42573034512387226</v>
      </c>
    </row>
    <row r="44" spans="1:7" ht="12.75">
      <c r="A44" s="8" t="s">
        <v>66</v>
      </c>
      <c r="B44" s="9">
        <v>5160</v>
      </c>
      <c r="C44" s="9">
        <v>1011</v>
      </c>
      <c r="D44" s="9">
        <v>266</v>
      </c>
      <c r="E44" s="9">
        <v>6437</v>
      </c>
      <c r="F44" s="9">
        <v>25876</v>
      </c>
      <c r="G44" s="17">
        <f t="shared" si="1"/>
        <v>0.24876333281805535</v>
      </c>
    </row>
    <row r="45" spans="1:7" ht="12.75">
      <c r="A45" s="8" t="s">
        <v>67</v>
      </c>
      <c r="B45" s="9">
        <v>1946</v>
      </c>
      <c r="C45" s="9">
        <v>750</v>
      </c>
      <c r="D45" s="9">
        <v>188</v>
      </c>
      <c r="E45" s="9">
        <v>2884</v>
      </c>
      <c r="F45" s="9">
        <v>40418</v>
      </c>
      <c r="G45" s="17">
        <f t="shared" si="1"/>
        <v>0.07135434707308624</v>
      </c>
    </row>
    <row r="46" spans="1:7" ht="12.75">
      <c r="A46" s="8" t="s">
        <v>68</v>
      </c>
      <c r="B46" s="9">
        <v>589</v>
      </c>
      <c r="C46" s="9">
        <v>284</v>
      </c>
      <c r="D46" s="9">
        <v>134</v>
      </c>
      <c r="E46" s="9">
        <v>1007</v>
      </c>
      <c r="F46" s="9">
        <v>5573</v>
      </c>
      <c r="G46" s="17">
        <f t="shared" si="1"/>
        <v>0.180692625157007</v>
      </c>
    </row>
    <row r="47" spans="1:7" ht="12.75">
      <c r="A47" s="8" t="s">
        <v>69</v>
      </c>
      <c r="B47" s="9">
        <v>2538</v>
      </c>
      <c r="C47" s="9">
        <v>888</v>
      </c>
      <c r="D47" s="9">
        <v>233</v>
      </c>
      <c r="E47" s="9">
        <v>3659</v>
      </c>
      <c r="F47" s="9">
        <v>21895</v>
      </c>
      <c r="G47" s="17">
        <f t="shared" si="1"/>
        <v>0.16711577985841516</v>
      </c>
    </row>
    <row r="48" spans="1:7" ht="12.75">
      <c r="A48" s="8" t="s">
        <v>70</v>
      </c>
      <c r="B48" s="9">
        <v>17</v>
      </c>
      <c r="C48" s="9">
        <v>24</v>
      </c>
      <c r="D48" s="9">
        <v>14</v>
      </c>
      <c r="E48" s="9">
        <v>55</v>
      </c>
      <c r="F48" s="9">
        <v>561</v>
      </c>
      <c r="G48" s="17">
        <f t="shared" si="1"/>
        <v>0.09803921568627451</v>
      </c>
    </row>
    <row r="49" spans="1:7" ht="12.75">
      <c r="A49" s="8" t="s">
        <v>71</v>
      </c>
      <c r="B49" s="9">
        <v>459</v>
      </c>
      <c r="C49" s="9">
        <v>347</v>
      </c>
      <c r="D49" s="9">
        <v>187</v>
      </c>
      <c r="E49" s="9">
        <v>993</v>
      </c>
      <c r="F49" s="9">
        <v>7689</v>
      </c>
      <c r="G49" s="17">
        <f t="shared" si="1"/>
        <v>0.129145532579009</v>
      </c>
    </row>
    <row r="50" spans="1:7" ht="12.75">
      <c r="A50" s="8" t="s">
        <v>72</v>
      </c>
      <c r="B50" s="9">
        <v>37</v>
      </c>
      <c r="C50" s="9">
        <v>38</v>
      </c>
      <c r="D50" s="9">
        <v>27</v>
      </c>
      <c r="E50" s="9">
        <v>102</v>
      </c>
      <c r="F50" s="9">
        <v>964</v>
      </c>
      <c r="G50" s="17">
        <f t="shared" si="1"/>
        <v>0.10580912863070539</v>
      </c>
    </row>
    <row r="51" spans="1:7" ht="12.75">
      <c r="A51" s="8" t="s">
        <v>73</v>
      </c>
      <c r="B51" s="9">
        <v>1333</v>
      </c>
      <c r="C51" s="9">
        <v>673</v>
      </c>
      <c r="D51" s="9">
        <v>275</v>
      </c>
      <c r="E51" s="9">
        <v>2281</v>
      </c>
      <c r="F51" s="9">
        <v>14421</v>
      </c>
      <c r="G51" s="17">
        <f t="shared" si="1"/>
        <v>0.1581721101171902</v>
      </c>
    </row>
    <row r="52" spans="1:7" ht="12.75">
      <c r="A52" s="8" t="s">
        <v>74</v>
      </c>
      <c r="B52" s="9">
        <v>2933</v>
      </c>
      <c r="C52" s="9">
        <v>1041</v>
      </c>
      <c r="D52" s="9">
        <v>318</v>
      </c>
      <c r="E52" s="9">
        <v>4292</v>
      </c>
      <c r="F52" s="9">
        <v>30442</v>
      </c>
      <c r="G52" s="17">
        <f t="shared" si="1"/>
        <v>0.1409894225083766</v>
      </c>
    </row>
    <row r="53" spans="1:7" ht="12.75">
      <c r="A53" s="8" t="s">
        <v>75</v>
      </c>
      <c r="B53" s="9">
        <v>189</v>
      </c>
      <c r="C53" s="9">
        <v>197</v>
      </c>
      <c r="D53" s="9">
        <v>86</v>
      </c>
      <c r="E53" s="9">
        <v>472</v>
      </c>
      <c r="F53" s="9">
        <v>4839</v>
      </c>
      <c r="G53" s="17">
        <f t="shared" si="1"/>
        <v>0.0975408142178136</v>
      </c>
    </row>
    <row r="54" spans="1:7" ht="12.75">
      <c r="A54" s="8" t="s">
        <v>76</v>
      </c>
      <c r="B54" s="9">
        <v>5167</v>
      </c>
      <c r="C54" s="9">
        <v>3385</v>
      </c>
      <c r="D54" s="9">
        <v>1179</v>
      </c>
      <c r="E54" s="9">
        <v>9731</v>
      </c>
      <c r="F54" s="9">
        <v>112727</v>
      </c>
      <c r="G54" s="17">
        <f t="shared" si="1"/>
        <v>0.08632359594418373</v>
      </c>
    </row>
    <row r="55" spans="1:7" ht="12.75">
      <c r="A55" s="8" t="s">
        <v>77</v>
      </c>
      <c r="B55" s="9">
        <v>805</v>
      </c>
      <c r="C55" s="9">
        <v>469</v>
      </c>
      <c r="D55" s="9">
        <v>204</v>
      </c>
      <c r="E55" s="9">
        <v>1478</v>
      </c>
      <c r="F55" s="9">
        <v>13135</v>
      </c>
      <c r="G55" s="17">
        <f t="shared" si="1"/>
        <v>0.11252379139703084</v>
      </c>
    </row>
    <row r="56" spans="1:7" ht="12.75">
      <c r="A56" s="8" t="s">
        <v>78</v>
      </c>
      <c r="B56" s="9">
        <v>1347</v>
      </c>
      <c r="C56" s="9">
        <v>634</v>
      </c>
      <c r="D56" s="9">
        <v>252</v>
      </c>
      <c r="E56" s="9">
        <v>2233</v>
      </c>
      <c r="F56" s="9">
        <v>15735</v>
      </c>
      <c r="G56" s="17">
        <f t="shared" si="1"/>
        <v>0.1419129329520178</v>
      </c>
    </row>
    <row r="57" spans="1:7" ht="12.75">
      <c r="A57" s="8" t="s">
        <v>79</v>
      </c>
      <c r="B57" s="9">
        <v>1208</v>
      </c>
      <c r="C57" s="9">
        <v>1291</v>
      </c>
      <c r="D57" s="9">
        <v>633</v>
      </c>
      <c r="E57" s="9">
        <v>3132</v>
      </c>
      <c r="F57" s="9">
        <v>35334</v>
      </c>
      <c r="G57" s="17">
        <f t="shared" si="1"/>
        <v>0.08863983698420784</v>
      </c>
    </row>
    <row r="58" spans="1:7" ht="12.75">
      <c r="A58" s="8" t="s">
        <v>80</v>
      </c>
      <c r="B58" s="9">
        <v>232</v>
      </c>
      <c r="C58" s="9">
        <v>196</v>
      </c>
      <c r="D58" s="9">
        <v>72</v>
      </c>
      <c r="E58" s="9">
        <v>500</v>
      </c>
      <c r="F58" s="9">
        <v>4212</v>
      </c>
      <c r="G58" s="17">
        <f t="shared" si="1"/>
        <v>0.11870845204178537</v>
      </c>
    </row>
    <row r="59" spans="1:7" ht="12.75">
      <c r="A59" s="8" t="s">
        <v>81</v>
      </c>
      <c r="B59" s="9">
        <v>359</v>
      </c>
      <c r="C59" s="9">
        <v>266</v>
      </c>
      <c r="D59" s="9">
        <v>80</v>
      </c>
      <c r="E59" s="9">
        <v>705</v>
      </c>
      <c r="F59" s="9">
        <v>7225</v>
      </c>
      <c r="G59" s="17">
        <f t="shared" si="1"/>
        <v>0.09757785467128027</v>
      </c>
    </row>
    <row r="60" spans="1:7" ht="12.75">
      <c r="A60" s="8" t="s">
        <v>82</v>
      </c>
      <c r="B60" s="9">
        <v>1655</v>
      </c>
      <c r="C60" s="9">
        <v>971</v>
      </c>
      <c r="D60" s="9">
        <v>295</v>
      </c>
      <c r="E60" s="9">
        <v>2921</v>
      </c>
      <c r="F60" s="9">
        <v>28206</v>
      </c>
      <c r="G60" s="17">
        <f t="shared" si="1"/>
        <v>0.10355952634191307</v>
      </c>
    </row>
    <row r="61" spans="1:7" ht="12.75">
      <c r="A61" s="8" t="s">
        <v>83</v>
      </c>
      <c r="B61" s="9">
        <v>6160</v>
      </c>
      <c r="C61" s="9">
        <v>1027</v>
      </c>
      <c r="D61" s="9">
        <v>255</v>
      </c>
      <c r="E61" s="9">
        <v>7442</v>
      </c>
      <c r="F61" s="9">
        <v>43005</v>
      </c>
      <c r="G61" s="17">
        <f t="shared" si="1"/>
        <v>0.17304964539007092</v>
      </c>
    </row>
    <row r="62" spans="1:7" ht="12.75">
      <c r="A62" s="8" t="s">
        <v>84</v>
      </c>
      <c r="B62" s="9">
        <v>1295</v>
      </c>
      <c r="C62" s="9">
        <v>603</v>
      </c>
      <c r="D62" s="9">
        <v>188</v>
      </c>
      <c r="E62" s="9">
        <v>2086</v>
      </c>
      <c r="F62" s="9">
        <v>30361</v>
      </c>
      <c r="G62" s="17">
        <f t="shared" si="1"/>
        <v>0.06870656434241297</v>
      </c>
    </row>
    <row r="63" spans="1:7" ht="12.75">
      <c r="A63" s="8" t="s">
        <v>85</v>
      </c>
      <c r="B63" s="9">
        <v>578</v>
      </c>
      <c r="C63" s="9">
        <v>262</v>
      </c>
      <c r="D63" s="9">
        <v>92</v>
      </c>
      <c r="E63" s="9">
        <v>932</v>
      </c>
      <c r="F63" s="9">
        <v>10653</v>
      </c>
      <c r="G63" s="17">
        <f t="shared" si="1"/>
        <v>0.0874870928376983</v>
      </c>
    </row>
    <row r="64" spans="1:7" ht="12.75">
      <c r="A64" s="8" t="s">
        <v>86</v>
      </c>
      <c r="B64" s="9">
        <v>40</v>
      </c>
      <c r="C64" s="9">
        <v>30</v>
      </c>
      <c r="D64" s="9">
        <v>4</v>
      </c>
      <c r="E64" s="9">
        <v>74</v>
      </c>
      <c r="F64" s="9">
        <v>898</v>
      </c>
      <c r="G64" s="17">
        <f t="shared" si="1"/>
        <v>0.08240534521158129</v>
      </c>
    </row>
    <row r="65" spans="1:7" ht="12.75">
      <c r="A65" s="8" t="s">
        <v>87</v>
      </c>
      <c r="B65" s="9">
        <v>61</v>
      </c>
      <c r="C65" s="9">
        <v>53</v>
      </c>
      <c r="D65" s="9">
        <v>26</v>
      </c>
      <c r="E65" s="9">
        <v>140</v>
      </c>
      <c r="F65" s="9">
        <v>1315</v>
      </c>
      <c r="G65" s="17">
        <f t="shared" si="1"/>
        <v>0.10646387832699619</v>
      </c>
    </row>
    <row r="66" spans="1:7" ht="12.75">
      <c r="A66" s="8" t="s">
        <v>88</v>
      </c>
      <c r="B66" s="9">
        <v>534</v>
      </c>
      <c r="C66" s="9">
        <v>335</v>
      </c>
      <c r="D66" s="9">
        <v>142</v>
      </c>
      <c r="E66" s="9">
        <v>1011</v>
      </c>
      <c r="F66" s="9">
        <v>7846</v>
      </c>
      <c r="G66" s="17">
        <f t="shared" si="1"/>
        <v>0.1288554677542697</v>
      </c>
    </row>
    <row r="67" spans="1:7" ht="12.75">
      <c r="A67" s="8" t="s">
        <v>89</v>
      </c>
      <c r="B67" s="9">
        <v>96</v>
      </c>
      <c r="C67" s="9">
        <v>43</v>
      </c>
      <c r="D67" s="9">
        <v>16</v>
      </c>
      <c r="E67" s="9">
        <v>155</v>
      </c>
      <c r="F67" s="9">
        <v>1183</v>
      </c>
      <c r="G67" s="17">
        <f t="shared" si="1"/>
        <v>0.13102282333051563</v>
      </c>
    </row>
    <row r="68" spans="1:7" ht="12.75">
      <c r="A68" s="8" t="s">
        <v>90</v>
      </c>
      <c r="B68" s="9">
        <v>15357</v>
      </c>
      <c r="C68" s="9">
        <v>11461</v>
      </c>
      <c r="D68" s="9">
        <v>3310</v>
      </c>
      <c r="E68" s="9">
        <v>30128</v>
      </c>
      <c r="F68" s="9">
        <v>327068</v>
      </c>
      <c r="G68" s="17">
        <f t="shared" si="1"/>
        <v>0.09211540107867477</v>
      </c>
    </row>
    <row r="69" spans="1:7" ht="12.75">
      <c r="A69" s="8" t="s">
        <v>91</v>
      </c>
      <c r="B69" s="9">
        <v>761</v>
      </c>
      <c r="C69" s="9">
        <v>439</v>
      </c>
      <c r="D69" s="9">
        <v>162</v>
      </c>
      <c r="E69" s="9">
        <v>1362</v>
      </c>
      <c r="F69" s="9">
        <v>13025</v>
      </c>
      <c r="G69" s="17">
        <f t="shared" si="1"/>
        <v>0.10456813819577736</v>
      </c>
    </row>
    <row r="70" spans="1:7" ht="12.75">
      <c r="A70" s="8" t="s">
        <v>92</v>
      </c>
      <c r="B70" s="9">
        <v>14004</v>
      </c>
      <c r="C70" s="9">
        <v>4628</v>
      </c>
      <c r="D70" s="9">
        <v>1240</v>
      </c>
      <c r="E70" s="9">
        <v>19872</v>
      </c>
      <c r="F70" s="9">
        <v>521651</v>
      </c>
      <c r="G70" s="17">
        <f t="shared" si="1"/>
        <v>0.03809443478494242</v>
      </c>
    </row>
    <row r="71" spans="1:7" ht="12.75">
      <c r="A71" s="8" t="s">
        <v>93</v>
      </c>
      <c r="B71" s="9">
        <v>7407</v>
      </c>
      <c r="C71" s="9">
        <v>3041</v>
      </c>
      <c r="D71" s="9">
        <v>810</v>
      </c>
      <c r="E71" s="9">
        <v>11258</v>
      </c>
      <c r="F71" s="9">
        <v>162974</v>
      </c>
      <c r="G71" s="17">
        <f t="shared" si="1"/>
        <v>0.0690785033195479</v>
      </c>
    </row>
    <row r="72" spans="1:7" ht="12.75">
      <c r="A72" s="8" t="s">
        <v>94</v>
      </c>
      <c r="B72" s="9">
        <v>51954</v>
      </c>
      <c r="C72" s="9">
        <v>13597</v>
      </c>
      <c r="D72" s="9">
        <v>3998</v>
      </c>
      <c r="E72" s="9">
        <v>69549</v>
      </c>
      <c r="F72" s="9">
        <v>513880</v>
      </c>
      <c r="G72" s="17">
        <f t="shared" si="1"/>
        <v>0.13534093562699462</v>
      </c>
    </row>
    <row r="73" spans="1:7" ht="12.75">
      <c r="A73" s="8" t="s">
        <v>95</v>
      </c>
      <c r="B73" s="9">
        <v>265081</v>
      </c>
      <c r="C73" s="9">
        <v>22317</v>
      </c>
      <c r="D73" s="9">
        <v>3379</v>
      </c>
      <c r="E73" s="9">
        <v>290777</v>
      </c>
      <c r="F73" s="9">
        <v>871885</v>
      </c>
      <c r="G73" s="17">
        <f t="shared" si="1"/>
        <v>0.3335038451171886</v>
      </c>
    </row>
    <row r="74" spans="1:7" ht="12.75">
      <c r="A74" s="8" t="s">
        <v>96</v>
      </c>
      <c r="B74" s="9">
        <v>7660</v>
      </c>
      <c r="C74" s="9">
        <v>2563</v>
      </c>
      <c r="D74" s="9">
        <v>669</v>
      </c>
      <c r="E74" s="9">
        <v>10892</v>
      </c>
      <c r="F74" s="9">
        <v>134853</v>
      </c>
      <c r="G74" s="17">
        <f t="shared" si="1"/>
        <v>0.08076943041682424</v>
      </c>
    </row>
    <row r="75" spans="1:7" ht="12.75">
      <c r="A75" s="8" t="s">
        <v>97</v>
      </c>
      <c r="B75" s="9">
        <v>56</v>
      </c>
      <c r="C75" s="9">
        <v>47</v>
      </c>
      <c r="D75" s="9">
        <v>16</v>
      </c>
      <c r="E75" s="9">
        <v>119</v>
      </c>
      <c r="F75" s="9">
        <v>2429</v>
      </c>
      <c r="G75" s="17">
        <f t="shared" si="1"/>
        <v>0.04899135446685879</v>
      </c>
    </row>
    <row r="76" spans="1:7" ht="12.75">
      <c r="A76" s="8" t="s">
        <v>98</v>
      </c>
      <c r="B76" s="9">
        <v>3</v>
      </c>
      <c r="C76" s="9">
        <v>10</v>
      </c>
      <c r="D76" s="9">
        <v>7</v>
      </c>
      <c r="E76" s="9">
        <v>20</v>
      </c>
      <c r="F76" s="9">
        <v>345</v>
      </c>
      <c r="G76" s="17">
        <f t="shared" si="1"/>
        <v>0.057971014492753624</v>
      </c>
    </row>
    <row r="77" spans="1:7" ht="12.75">
      <c r="A77" s="8" t="s">
        <v>99</v>
      </c>
      <c r="B77" s="9">
        <v>2878</v>
      </c>
      <c r="C77" s="9">
        <v>1079</v>
      </c>
      <c r="D77" s="9">
        <v>317</v>
      </c>
      <c r="E77" s="9">
        <v>4274</v>
      </c>
      <c r="F77" s="9">
        <v>30573</v>
      </c>
      <c r="G77" s="17">
        <f t="shared" si="1"/>
        <v>0.13979655251365583</v>
      </c>
    </row>
    <row r="78" spans="1:7" ht="12.75">
      <c r="A78" s="8" t="s">
        <v>100</v>
      </c>
      <c r="B78" s="9">
        <v>854</v>
      </c>
      <c r="C78" s="9">
        <v>126</v>
      </c>
      <c r="D78" s="9">
        <v>21</v>
      </c>
      <c r="E78" s="9">
        <v>1001</v>
      </c>
      <c r="F78" s="9">
        <v>4316</v>
      </c>
      <c r="G78" s="17">
        <f t="shared" si="1"/>
        <v>0.2319277108433735</v>
      </c>
    </row>
    <row r="79" spans="1:7" ht="12.75">
      <c r="A79" s="8" t="s">
        <v>101</v>
      </c>
      <c r="B79" s="9">
        <v>11122</v>
      </c>
      <c r="C79" s="9">
        <v>4281</v>
      </c>
      <c r="D79" s="9">
        <v>838</v>
      </c>
      <c r="E79" s="9">
        <v>16241</v>
      </c>
      <c r="F79" s="9">
        <v>49653</v>
      </c>
      <c r="G79" s="17">
        <f t="shared" si="1"/>
        <v>0.3270900046321471</v>
      </c>
    </row>
    <row r="80" spans="1:7" ht="12.75">
      <c r="A80" s="8" t="s">
        <v>102</v>
      </c>
      <c r="B80" s="9">
        <v>86416</v>
      </c>
      <c r="C80" s="9">
        <v>16880</v>
      </c>
      <c r="D80" s="9">
        <v>2080</v>
      </c>
      <c r="E80" s="9">
        <v>105376</v>
      </c>
      <c r="F80" s="9">
        <v>368441</v>
      </c>
      <c r="G80" s="17">
        <f t="shared" si="1"/>
        <v>0.286005086296042</v>
      </c>
    </row>
    <row r="81" spans="1:7" ht="12.75">
      <c r="A81" s="8" t="s">
        <v>103</v>
      </c>
      <c r="B81" s="9">
        <v>1380</v>
      </c>
      <c r="C81" s="9">
        <v>618</v>
      </c>
      <c r="D81" s="9">
        <v>220</v>
      </c>
      <c r="E81" s="9">
        <v>2218</v>
      </c>
      <c r="F81" s="9">
        <v>12796</v>
      </c>
      <c r="G81" s="17">
        <f t="shared" si="1"/>
        <v>0.17333541731791186</v>
      </c>
    </row>
    <row r="82" spans="1:7" ht="12.75">
      <c r="A82" s="8" t="s">
        <v>104</v>
      </c>
      <c r="B82" s="9">
        <v>838</v>
      </c>
      <c r="C82" s="9">
        <v>504</v>
      </c>
      <c r="D82" s="9">
        <v>144</v>
      </c>
      <c r="E82" s="9">
        <v>1486</v>
      </c>
      <c r="F82" s="9">
        <v>11822</v>
      </c>
      <c r="G82" s="17">
        <f t="shared" si="1"/>
        <v>0.12569785146337337</v>
      </c>
    </row>
    <row r="83" spans="1:7" ht="12.75">
      <c r="A83" s="8" t="s">
        <v>105</v>
      </c>
      <c r="B83" s="9">
        <v>129</v>
      </c>
      <c r="C83" s="9">
        <v>136</v>
      </c>
      <c r="D83" s="9">
        <v>51</v>
      </c>
      <c r="E83" s="9">
        <v>316</v>
      </c>
      <c r="F83" s="9">
        <v>2468</v>
      </c>
      <c r="G83" s="17">
        <f t="shared" si="1"/>
        <v>0.1280388978930308</v>
      </c>
    </row>
    <row r="84" spans="1:7" ht="12.75">
      <c r="A84" s="8" t="s">
        <v>106</v>
      </c>
      <c r="B84" s="9">
        <v>1887</v>
      </c>
      <c r="C84" s="9">
        <v>194</v>
      </c>
      <c r="D84" s="9">
        <v>70</v>
      </c>
      <c r="E84" s="9">
        <v>2151</v>
      </c>
      <c r="F84" s="9">
        <v>11316</v>
      </c>
      <c r="G84" s="17">
        <f t="shared" si="1"/>
        <v>0.190084835630965</v>
      </c>
    </row>
    <row r="85" spans="1:7" ht="12.75">
      <c r="A85" s="8" t="s">
        <v>107</v>
      </c>
      <c r="B85" s="9">
        <v>2459</v>
      </c>
      <c r="C85" s="9">
        <v>1382</v>
      </c>
      <c r="D85" s="9">
        <v>517</v>
      </c>
      <c r="E85" s="9">
        <v>4358</v>
      </c>
      <c r="F85" s="9">
        <v>45260</v>
      </c>
      <c r="G85" s="17">
        <f t="shared" si="1"/>
        <v>0.09628811312417146</v>
      </c>
    </row>
    <row r="86" spans="1:7" ht="12.75">
      <c r="A86" s="8" t="s">
        <v>108</v>
      </c>
      <c r="B86" s="9">
        <v>8955</v>
      </c>
      <c r="C86" s="9">
        <v>3356</v>
      </c>
      <c r="D86" s="9">
        <v>867</v>
      </c>
      <c r="E86" s="9">
        <v>13178</v>
      </c>
      <c r="F86" s="9">
        <v>45679</v>
      </c>
      <c r="G86" s="17">
        <f t="shared" si="1"/>
        <v>0.28849142932200794</v>
      </c>
    </row>
    <row r="87" spans="1:7" ht="12.75">
      <c r="A87" s="8" t="s">
        <v>109</v>
      </c>
      <c r="B87" s="9">
        <v>459</v>
      </c>
      <c r="C87" s="9">
        <v>655</v>
      </c>
      <c r="D87" s="9">
        <v>318</v>
      </c>
      <c r="E87" s="9">
        <v>1432</v>
      </c>
      <c r="F87" s="9">
        <v>15523</v>
      </c>
      <c r="G87" s="17">
        <f t="shared" si="1"/>
        <v>0.09225020936674612</v>
      </c>
    </row>
    <row r="88" spans="1:7" ht="12.75">
      <c r="A88" s="8" t="s">
        <v>110</v>
      </c>
      <c r="B88" s="9">
        <v>65</v>
      </c>
      <c r="C88" s="9">
        <v>39</v>
      </c>
      <c r="D88" s="9">
        <v>4</v>
      </c>
      <c r="E88" s="9">
        <v>108</v>
      </c>
      <c r="F88" s="9">
        <v>980</v>
      </c>
      <c r="G88" s="17">
        <f t="shared" si="1"/>
        <v>0.11020408163265306</v>
      </c>
    </row>
    <row r="89" spans="1:7" ht="12.75">
      <c r="A89" s="8" t="s">
        <v>111</v>
      </c>
      <c r="B89" s="9">
        <v>22204</v>
      </c>
      <c r="C89" s="9">
        <v>1573</v>
      </c>
      <c r="D89" s="9">
        <v>309</v>
      </c>
      <c r="E89" s="9">
        <v>24086</v>
      </c>
      <c r="F89" s="9">
        <v>103826</v>
      </c>
      <c r="G89" s="17">
        <f t="shared" si="1"/>
        <v>0.2319842813938705</v>
      </c>
    </row>
    <row r="90" spans="1:7" ht="12.75">
      <c r="A90" s="8" t="s">
        <v>112</v>
      </c>
      <c r="B90" s="9">
        <v>25582</v>
      </c>
      <c r="C90" s="9">
        <v>24530</v>
      </c>
      <c r="D90" s="9">
        <v>6593</v>
      </c>
      <c r="E90" s="9">
        <v>56705</v>
      </c>
      <c r="F90" s="9">
        <v>283025</v>
      </c>
      <c r="G90" s="17">
        <f t="shared" si="1"/>
        <v>0.20035332567794364</v>
      </c>
    </row>
    <row r="91" spans="1:7" ht="12.75">
      <c r="A91" s="8" t="s">
        <v>113</v>
      </c>
      <c r="B91" s="9">
        <v>1287</v>
      </c>
      <c r="C91" s="9">
        <v>795</v>
      </c>
      <c r="D91" s="9">
        <v>252</v>
      </c>
      <c r="E91" s="9">
        <v>2334</v>
      </c>
      <c r="F91" s="9">
        <v>11289</v>
      </c>
      <c r="G91" s="17">
        <f t="shared" si="1"/>
        <v>0.20674993356364602</v>
      </c>
    </row>
    <row r="92" spans="1:7" ht="12.75">
      <c r="A92" s="8" t="s">
        <v>114</v>
      </c>
      <c r="B92" s="9">
        <v>5082</v>
      </c>
      <c r="C92" s="9">
        <v>2984</v>
      </c>
      <c r="D92" s="9">
        <v>1143</v>
      </c>
      <c r="E92" s="9">
        <v>9209</v>
      </c>
      <c r="F92" s="9">
        <v>54659</v>
      </c>
      <c r="G92" s="17">
        <f t="shared" si="1"/>
        <v>0.16848094549845405</v>
      </c>
    </row>
    <row r="93" spans="1:7" ht="12.75">
      <c r="A93" s="8" t="s">
        <v>115</v>
      </c>
      <c r="B93" s="9">
        <v>1071</v>
      </c>
      <c r="C93" s="9">
        <v>1290</v>
      </c>
      <c r="D93" s="9">
        <v>485</v>
      </c>
      <c r="E93" s="9">
        <v>2846</v>
      </c>
      <c r="F93" s="9">
        <v>25739</v>
      </c>
      <c r="G93" s="17">
        <f t="shared" si="1"/>
        <v>0.11057150627452504</v>
      </c>
    </row>
    <row r="94" spans="1:7" ht="12.75">
      <c r="A94" s="8" t="s">
        <v>116</v>
      </c>
      <c r="B94" s="9">
        <v>276</v>
      </c>
      <c r="C94" s="9">
        <v>291</v>
      </c>
      <c r="D94" s="9">
        <v>136</v>
      </c>
      <c r="E94" s="9">
        <v>703</v>
      </c>
      <c r="F94" s="9">
        <v>4907</v>
      </c>
      <c r="G94" s="17">
        <f t="shared" si="1"/>
        <v>0.14326472386386793</v>
      </c>
    </row>
    <row r="95" spans="1:7" ht="12.75">
      <c r="A95" s="8" t="s">
        <v>117</v>
      </c>
      <c r="B95" s="9">
        <v>5846</v>
      </c>
      <c r="C95" s="9">
        <v>1316</v>
      </c>
      <c r="D95" s="9">
        <v>440</v>
      </c>
      <c r="E95" s="9">
        <v>7602</v>
      </c>
      <c r="F95" s="9">
        <v>37054</v>
      </c>
      <c r="G95" s="17">
        <f t="shared" si="1"/>
        <v>0.20516003670318994</v>
      </c>
    </row>
    <row r="96" spans="1:7" ht="12.75">
      <c r="A96" s="8" t="s">
        <v>118</v>
      </c>
      <c r="B96" s="9">
        <v>9693</v>
      </c>
      <c r="C96" s="9">
        <v>1902</v>
      </c>
      <c r="D96" s="9">
        <v>548</v>
      </c>
      <c r="E96" s="9">
        <v>12143</v>
      </c>
      <c r="F96" s="9">
        <v>62184</v>
      </c>
      <c r="G96" s="17">
        <f t="shared" si="1"/>
        <v>0.1952753119773575</v>
      </c>
    </row>
    <row r="97" spans="1:7" ht="12.75">
      <c r="A97" s="8" t="s">
        <v>119</v>
      </c>
      <c r="B97" s="9">
        <v>111</v>
      </c>
      <c r="C97" s="9">
        <v>37</v>
      </c>
      <c r="D97" s="9">
        <v>9</v>
      </c>
      <c r="E97" s="9">
        <v>157</v>
      </c>
      <c r="F97" s="9">
        <v>487</v>
      </c>
      <c r="G97" s="17">
        <f t="shared" si="1"/>
        <v>0.32238193018480493</v>
      </c>
    </row>
    <row r="98" spans="1:7" ht="12.75">
      <c r="A98" s="8" t="s">
        <v>120</v>
      </c>
      <c r="B98" s="9">
        <v>2564</v>
      </c>
      <c r="C98" s="9">
        <v>853</v>
      </c>
      <c r="D98" s="9">
        <v>275</v>
      </c>
      <c r="E98" s="9">
        <v>3692</v>
      </c>
      <c r="F98" s="9">
        <v>20564</v>
      </c>
      <c r="G98" s="17">
        <f t="shared" si="1"/>
        <v>0.1795370550476561</v>
      </c>
    </row>
    <row r="99" spans="1:7" ht="12.75">
      <c r="A99" s="8" t="s">
        <v>121</v>
      </c>
      <c r="B99" s="9">
        <v>138</v>
      </c>
      <c r="C99" s="9">
        <v>81</v>
      </c>
      <c r="D99" s="9">
        <v>42</v>
      </c>
      <c r="E99" s="9">
        <v>261</v>
      </c>
      <c r="F99" s="9">
        <v>1096</v>
      </c>
      <c r="G99" s="17">
        <f t="shared" si="1"/>
        <v>0.23813868613138686</v>
      </c>
    </row>
    <row r="100" spans="1:7" ht="12.75">
      <c r="A100" s="8" t="s">
        <v>122</v>
      </c>
      <c r="B100" s="9">
        <v>4936</v>
      </c>
      <c r="C100" s="9">
        <v>1346</v>
      </c>
      <c r="D100" s="9">
        <v>325</v>
      </c>
      <c r="E100" s="9">
        <v>6607</v>
      </c>
      <c r="F100" s="9">
        <v>17613</v>
      </c>
      <c r="G100" s="17">
        <f t="shared" si="1"/>
        <v>0.3751206495202407</v>
      </c>
    </row>
    <row r="101" spans="1:7" ht="12.75">
      <c r="A101" s="8" t="s">
        <v>123</v>
      </c>
      <c r="B101" s="9">
        <v>257</v>
      </c>
      <c r="C101" s="9">
        <v>131</v>
      </c>
      <c r="D101" s="9">
        <v>47</v>
      </c>
      <c r="E101" s="9">
        <v>435</v>
      </c>
      <c r="F101" s="9">
        <v>3597</v>
      </c>
      <c r="G101" s="17">
        <f t="shared" si="1"/>
        <v>0.12093411175979983</v>
      </c>
    </row>
    <row r="102" spans="1:7" ht="12.75">
      <c r="A102" s="8" t="s">
        <v>124</v>
      </c>
      <c r="B102" s="9">
        <v>17366</v>
      </c>
      <c r="C102" s="9">
        <v>1908</v>
      </c>
      <c r="D102" s="9">
        <v>276</v>
      </c>
      <c r="E102" s="9">
        <v>19550</v>
      </c>
      <c r="F102" s="9">
        <v>65647</v>
      </c>
      <c r="G102" s="17">
        <f t="shared" si="1"/>
        <v>0.2978049263485003</v>
      </c>
    </row>
    <row r="103" spans="1:7" ht="12.75">
      <c r="A103" s="8" t="s">
        <v>125</v>
      </c>
      <c r="B103" s="9">
        <v>12664</v>
      </c>
      <c r="C103" s="9">
        <v>2910</v>
      </c>
      <c r="D103" s="9">
        <v>730</v>
      </c>
      <c r="E103" s="9">
        <v>16304</v>
      </c>
      <c r="F103" s="9">
        <v>66959</v>
      </c>
      <c r="G103" s="17">
        <f t="shared" si="1"/>
        <v>0.2434922863244672</v>
      </c>
    </row>
    <row r="104" spans="1:7" ht="12.75">
      <c r="A104" s="8" t="s">
        <v>126</v>
      </c>
      <c r="B104" s="9">
        <v>10</v>
      </c>
      <c r="C104" s="9">
        <v>2</v>
      </c>
      <c r="D104" s="9">
        <v>4</v>
      </c>
      <c r="E104" s="9">
        <v>16</v>
      </c>
      <c r="F104" s="9">
        <v>137</v>
      </c>
      <c r="G104" s="17">
        <f t="shared" si="1"/>
        <v>0.11678832116788321</v>
      </c>
    </row>
    <row r="105" spans="1:7" ht="12.75">
      <c r="A105" s="8" t="s">
        <v>127</v>
      </c>
      <c r="B105" s="9">
        <v>5665</v>
      </c>
      <c r="C105" s="9">
        <v>2107</v>
      </c>
      <c r="D105" s="9">
        <v>416</v>
      </c>
      <c r="E105" s="9">
        <v>8188</v>
      </c>
      <c r="F105" s="9">
        <v>27710</v>
      </c>
      <c r="G105" s="17">
        <f t="shared" si="1"/>
        <v>0.2954889931432696</v>
      </c>
    </row>
    <row r="106" spans="1:7" ht="12.75">
      <c r="A106" s="8" t="s">
        <v>128</v>
      </c>
      <c r="B106" s="9">
        <v>2249</v>
      </c>
      <c r="C106" s="9">
        <v>2171</v>
      </c>
      <c r="D106" s="9">
        <v>629</v>
      </c>
      <c r="E106" s="9">
        <v>5049</v>
      </c>
      <c r="F106" s="9">
        <v>19578</v>
      </c>
      <c r="G106" s="17">
        <f t="shared" si="1"/>
        <v>0.2578915108795587</v>
      </c>
    </row>
    <row r="107" spans="1:7" ht="12.75">
      <c r="A107" s="8" t="s">
        <v>129</v>
      </c>
      <c r="B107" s="9">
        <v>1355</v>
      </c>
      <c r="C107" s="9">
        <v>620</v>
      </c>
      <c r="D107" s="9">
        <v>133</v>
      </c>
      <c r="E107" s="9">
        <v>2108</v>
      </c>
      <c r="F107" s="9">
        <v>5239</v>
      </c>
      <c r="G107" s="17">
        <f t="shared" si="1"/>
        <v>0.40236686390532544</v>
      </c>
    </row>
    <row r="108" spans="1:7" ht="12.75">
      <c r="A108" s="8" t="s">
        <v>130</v>
      </c>
      <c r="B108" s="9">
        <v>5377</v>
      </c>
      <c r="C108" s="9">
        <v>1570</v>
      </c>
      <c r="D108" s="9">
        <v>198</v>
      </c>
      <c r="E108" s="9">
        <v>7145</v>
      </c>
      <c r="F108" s="9">
        <v>12527</v>
      </c>
      <c r="G108" s="17">
        <f t="shared" si="1"/>
        <v>0.5703680051089647</v>
      </c>
    </row>
    <row r="109" spans="1:7" ht="12.75">
      <c r="A109" s="8" t="s">
        <v>131</v>
      </c>
      <c r="B109" s="9">
        <v>3901</v>
      </c>
      <c r="C109" s="9">
        <v>645</v>
      </c>
      <c r="D109" s="9">
        <v>124</v>
      </c>
      <c r="E109" s="9">
        <v>4670</v>
      </c>
      <c r="F109" s="9">
        <v>16641</v>
      </c>
      <c r="G109" s="17">
        <f t="shared" si="1"/>
        <v>0.2806321735472628</v>
      </c>
    </row>
    <row r="110" spans="1:7" ht="12.75">
      <c r="A110" s="8" t="s">
        <v>132</v>
      </c>
      <c r="B110" s="9">
        <v>233</v>
      </c>
      <c r="C110" s="9">
        <v>110</v>
      </c>
      <c r="D110" s="9">
        <v>21</v>
      </c>
      <c r="E110" s="9">
        <v>364</v>
      </c>
      <c r="F110" s="9">
        <v>1384</v>
      </c>
      <c r="G110" s="17">
        <f t="shared" si="1"/>
        <v>0.2630057803468208</v>
      </c>
    </row>
    <row r="111" spans="1:7" ht="12.75">
      <c r="A111" s="8" t="s">
        <v>133</v>
      </c>
      <c r="B111" s="9">
        <v>990</v>
      </c>
      <c r="C111" s="9">
        <v>230</v>
      </c>
      <c r="D111" s="9">
        <v>67</v>
      </c>
      <c r="E111" s="9">
        <v>1287</v>
      </c>
      <c r="F111" s="9">
        <v>5502</v>
      </c>
      <c r="G111" s="17">
        <f t="shared" si="1"/>
        <v>0.23391494002181026</v>
      </c>
    </row>
    <row r="112" spans="1:7" ht="12.75">
      <c r="A112" s="8" t="s">
        <v>134</v>
      </c>
      <c r="B112" s="9">
        <v>7472</v>
      </c>
      <c r="C112" s="9">
        <v>2388</v>
      </c>
      <c r="D112" s="9">
        <v>502</v>
      </c>
      <c r="E112" s="9">
        <v>10362</v>
      </c>
      <c r="F112" s="9">
        <v>46677</v>
      </c>
      <c r="G112" s="17">
        <f t="shared" si="1"/>
        <v>0.22199370139469118</v>
      </c>
    </row>
    <row r="113" spans="1:7" ht="12.75">
      <c r="A113" s="8" t="s">
        <v>135</v>
      </c>
      <c r="B113" s="9">
        <v>175</v>
      </c>
      <c r="C113" s="9">
        <v>98</v>
      </c>
      <c r="D113" s="9">
        <v>21</v>
      </c>
      <c r="E113" s="9">
        <v>294</v>
      </c>
      <c r="F113" s="9">
        <v>1805</v>
      </c>
      <c r="G113" s="17">
        <f t="shared" si="1"/>
        <v>0.1628808864265928</v>
      </c>
    </row>
    <row r="114" spans="1:7" ht="12.75">
      <c r="A114" s="8" t="s">
        <v>136</v>
      </c>
      <c r="B114" s="9">
        <v>3898</v>
      </c>
      <c r="C114" s="9">
        <v>403</v>
      </c>
      <c r="D114" s="9">
        <v>75</v>
      </c>
      <c r="E114" s="9">
        <v>4376</v>
      </c>
      <c r="F114" s="9">
        <v>41389</v>
      </c>
      <c r="G114" s="17">
        <f t="shared" si="1"/>
        <v>0.10572857522530141</v>
      </c>
    </row>
    <row r="115" spans="1:7" ht="12.75">
      <c r="A115" s="8" t="s">
        <v>137</v>
      </c>
      <c r="B115" s="9">
        <v>107459</v>
      </c>
      <c r="C115" s="9">
        <v>3313</v>
      </c>
      <c r="D115" s="9">
        <v>438</v>
      </c>
      <c r="E115" s="9">
        <v>111210</v>
      </c>
      <c r="F115" s="9">
        <v>189494</v>
      </c>
      <c r="G115" s="17">
        <f t="shared" si="1"/>
        <v>0.5868787402239649</v>
      </c>
    </row>
    <row r="116" spans="1:7" ht="12.75">
      <c r="A116" s="8" t="s">
        <v>138</v>
      </c>
      <c r="B116" s="9">
        <v>4</v>
      </c>
      <c r="C116" s="9">
        <v>0</v>
      </c>
      <c r="D116" s="9">
        <v>0</v>
      </c>
      <c r="E116" s="9">
        <v>4</v>
      </c>
      <c r="F116" s="9">
        <v>14</v>
      </c>
      <c r="G116" s="17">
        <f t="shared" si="1"/>
        <v>0.2857142857142857</v>
      </c>
    </row>
    <row r="117" spans="1:7" ht="12.75">
      <c r="A117" s="8" t="s">
        <v>144</v>
      </c>
      <c r="B117" s="9">
        <v>5</v>
      </c>
      <c r="C117" s="9">
        <v>0</v>
      </c>
      <c r="D117" s="9">
        <v>0</v>
      </c>
      <c r="E117" s="9">
        <v>5</v>
      </c>
      <c r="F117" s="9">
        <v>8</v>
      </c>
      <c r="G117" s="17">
        <f t="shared" si="1"/>
        <v>0.625</v>
      </c>
    </row>
    <row r="118" spans="1:7" ht="12.75">
      <c r="A118" s="8" t="s">
        <v>139</v>
      </c>
      <c r="B118" s="9">
        <v>0</v>
      </c>
      <c r="C118" s="9">
        <v>1</v>
      </c>
      <c r="D118" s="9">
        <v>0</v>
      </c>
      <c r="E118" s="9">
        <v>1</v>
      </c>
      <c r="F118" s="9">
        <v>7</v>
      </c>
      <c r="G118" s="17">
        <f t="shared" si="1"/>
        <v>0.14285714285714285</v>
      </c>
    </row>
    <row r="119" spans="1:7" ht="12.75">
      <c r="A119" s="8" t="s">
        <v>50</v>
      </c>
      <c r="B119" s="9">
        <v>49723</v>
      </c>
      <c r="C119" s="9">
        <v>23643</v>
      </c>
      <c r="D119" s="9">
        <v>5132</v>
      </c>
      <c r="E119" s="9">
        <v>78498</v>
      </c>
      <c r="F119" s="9">
        <v>386843</v>
      </c>
      <c r="G119" s="17">
        <f t="shared" si="1"/>
        <v>0.20291953066231003</v>
      </c>
    </row>
    <row r="120" spans="1:7" ht="12.75">
      <c r="A120" s="18" t="s">
        <v>51</v>
      </c>
      <c r="B120" s="20">
        <v>1062669</v>
      </c>
      <c r="C120" s="21">
        <v>193582</v>
      </c>
      <c r="D120" s="21">
        <v>45803</v>
      </c>
      <c r="E120" s="12">
        <v>1302054</v>
      </c>
      <c r="F120" s="22">
        <v>6041187</v>
      </c>
      <c r="G120" s="19">
        <f t="shared" si="1"/>
        <v>0.21552949776260857</v>
      </c>
    </row>
    <row r="122" spans="1:7" ht="12.75">
      <c r="A122" s="47" t="s">
        <v>162</v>
      </c>
      <c r="B122" s="47"/>
      <c r="C122" s="47"/>
      <c r="D122" s="47"/>
      <c r="E122" s="47"/>
      <c r="F122" s="47"/>
      <c r="G122" s="47"/>
    </row>
  </sheetData>
  <sheetProtection selectLockedCells="1" selectUnlockedCells="1"/>
  <mergeCells count="10">
    <mergeCell ref="A122:G122"/>
    <mergeCell ref="A29:A30"/>
    <mergeCell ref="B29:E29"/>
    <mergeCell ref="F29:F30"/>
    <mergeCell ref="G29:G30"/>
    <mergeCell ref="A1:G1"/>
    <mergeCell ref="A3:A4"/>
    <mergeCell ref="B3:E3"/>
    <mergeCell ref="F3:F4"/>
    <mergeCell ref="G3:G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88">
      <selection activeCell="G135" sqref="G135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159</v>
      </c>
      <c r="B1" s="42"/>
      <c r="C1" s="42"/>
      <c r="D1" s="42"/>
      <c r="E1" s="42"/>
      <c r="F1" s="42"/>
      <c r="G1" s="42"/>
    </row>
    <row r="3" spans="1:7" ht="12.75" customHeight="1" thickBo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211341</v>
      </c>
      <c r="C5" s="9">
        <v>6141</v>
      </c>
      <c r="D5" s="9">
        <v>883</v>
      </c>
      <c r="E5" s="9">
        <v>218365</v>
      </c>
      <c r="F5" s="9">
        <v>758953</v>
      </c>
      <c r="G5" s="26">
        <f aca="true" t="shared" si="0" ref="G5:G27">E5/F5</f>
        <v>0.28771873884153565</v>
      </c>
    </row>
    <row r="6" spans="1:7" ht="12.75">
      <c r="A6" s="8" t="s">
        <v>29</v>
      </c>
      <c r="B6" s="9">
        <v>185</v>
      </c>
      <c r="C6" s="9">
        <v>175</v>
      </c>
      <c r="D6" s="9">
        <v>77</v>
      </c>
      <c r="E6" s="9">
        <v>437</v>
      </c>
      <c r="F6" s="9">
        <v>4398</v>
      </c>
      <c r="G6" s="26">
        <f t="shared" si="0"/>
        <v>0.09936334697589813</v>
      </c>
    </row>
    <row r="7" spans="1:7" ht="12.75">
      <c r="A7" s="8" t="s">
        <v>30</v>
      </c>
      <c r="B7" s="9">
        <v>70715</v>
      </c>
      <c r="C7" s="9">
        <v>20137</v>
      </c>
      <c r="D7" s="9">
        <v>6291</v>
      </c>
      <c r="E7" s="9">
        <v>97143</v>
      </c>
      <c r="F7" s="9">
        <v>582512</v>
      </c>
      <c r="G7" s="26">
        <f t="shared" si="0"/>
        <v>0.16676566319663802</v>
      </c>
    </row>
    <row r="8" spans="1:7" ht="12.75">
      <c r="A8" s="8" t="s">
        <v>31</v>
      </c>
      <c r="B8" s="9">
        <v>626</v>
      </c>
      <c r="C8" s="9">
        <v>285</v>
      </c>
      <c r="D8" s="9">
        <v>118</v>
      </c>
      <c r="E8" s="9">
        <v>1029</v>
      </c>
      <c r="F8" s="9">
        <v>11228</v>
      </c>
      <c r="G8" s="26">
        <f t="shared" si="0"/>
        <v>0.09164588528678304</v>
      </c>
    </row>
    <row r="9" spans="1:7" ht="12.75">
      <c r="A9" s="8" t="s">
        <v>32</v>
      </c>
      <c r="B9" s="9">
        <v>742</v>
      </c>
      <c r="C9" s="9">
        <v>484</v>
      </c>
      <c r="D9" s="9">
        <v>199</v>
      </c>
      <c r="E9" s="9">
        <v>1425</v>
      </c>
      <c r="F9" s="9">
        <v>11416</v>
      </c>
      <c r="G9" s="26">
        <f t="shared" si="0"/>
        <v>0.12482480728801681</v>
      </c>
    </row>
    <row r="10" spans="1:7" ht="12.75">
      <c r="A10" s="8" t="s">
        <v>33</v>
      </c>
      <c r="B10" s="9">
        <v>30953</v>
      </c>
      <c r="C10" s="9">
        <v>16659</v>
      </c>
      <c r="D10" s="9">
        <v>4684</v>
      </c>
      <c r="E10" s="9">
        <v>52296</v>
      </c>
      <c r="F10" s="9">
        <v>851696</v>
      </c>
      <c r="G10" s="26">
        <f t="shared" si="0"/>
        <v>0.06140219045293156</v>
      </c>
    </row>
    <row r="11" spans="1:7" ht="12.75">
      <c r="A11" s="8" t="s">
        <v>34</v>
      </c>
      <c r="B11" s="9">
        <v>322672</v>
      </c>
      <c r="C11" s="9">
        <v>38980</v>
      </c>
      <c r="D11" s="9">
        <v>8378</v>
      </c>
      <c r="E11" s="9">
        <v>370030</v>
      </c>
      <c r="F11" s="9">
        <v>1551851</v>
      </c>
      <c r="G11" s="26">
        <f t="shared" si="0"/>
        <v>0.23844428363290032</v>
      </c>
    </row>
    <row r="12" spans="1:7" ht="12.75">
      <c r="A12" s="8" t="s">
        <v>35</v>
      </c>
      <c r="B12" s="9">
        <v>11632</v>
      </c>
      <c r="C12" s="9">
        <v>3900</v>
      </c>
      <c r="D12" s="9">
        <v>1056</v>
      </c>
      <c r="E12" s="9">
        <v>16588</v>
      </c>
      <c r="F12" s="9">
        <v>171176</v>
      </c>
      <c r="G12" s="26">
        <f t="shared" si="0"/>
        <v>0.09690610833294387</v>
      </c>
    </row>
    <row r="13" spans="1:7" ht="12.75">
      <c r="A13" s="8" t="s">
        <v>36</v>
      </c>
      <c r="B13" s="9">
        <v>99877</v>
      </c>
      <c r="C13" s="9">
        <v>21637</v>
      </c>
      <c r="D13" s="9">
        <v>3056</v>
      </c>
      <c r="E13" s="9">
        <v>124570</v>
      </c>
      <c r="F13" s="9">
        <v>426978</v>
      </c>
      <c r="G13" s="26">
        <f t="shared" si="0"/>
        <v>0.2917480525928736</v>
      </c>
    </row>
    <row r="14" spans="1:7" ht="12.75">
      <c r="A14" s="8" t="s">
        <v>37</v>
      </c>
      <c r="B14" s="9">
        <v>15773</v>
      </c>
      <c r="C14" s="9">
        <v>6326</v>
      </c>
      <c r="D14" s="9">
        <v>1909</v>
      </c>
      <c r="E14" s="9">
        <v>24008</v>
      </c>
      <c r="F14" s="9">
        <v>131376</v>
      </c>
      <c r="G14" s="26">
        <f t="shared" si="0"/>
        <v>0.18274266228230424</v>
      </c>
    </row>
    <row r="15" spans="1:7" ht="12.75">
      <c r="A15" s="8" t="s">
        <v>38</v>
      </c>
      <c r="B15" s="9">
        <v>23183</v>
      </c>
      <c r="C15" s="9">
        <v>2299</v>
      </c>
      <c r="D15" s="9">
        <v>648</v>
      </c>
      <c r="E15" s="9">
        <v>26130</v>
      </c>
      <c r="F15" s="9">
        <v>121954</v>
      </c>
      <c r="G15" s="26">
        <f t="shared" si="0"/>
        <v>0.2142611148465815</v>
      </c>
    </row>
    <row r="16" spans="1:7" ht="12.75">
      <c r="A16" s="8" t="s">
        <v>39</v>
      </c>
      <c r="B16" s="9">
        <v>26208</v>
      </c>
      <c r="C16" s="9">
        <v>24836</v>
      </c>
      <c r="D16" s="9">
        <v>6579</v>
      </c>
      <c r="E16" s="9">
        <v>57623</v>
      </c>
      <c r="F16" s="9">
        <v>284716</v>
      </c>
      <c r="G16" s="26">
        <f t="shared" si="0"/>
        <v>0.20238764242262466</v>
      </c>
    </row>
    <row r="17" spans="1:7" ht="12.75">
      <c r="A17" s="8" t="s">
        <v>40</v>
      </c>
      <c r="B17" s="9">
        <v>23800</v>
      </c>
      <c r="C17" s="9">
        <v>8672</v>
      </c>
      <c r="D17" s="9">
        <v>3017</v>
      </c>
      <c r="E17" s="9">
        <v>35489</v>
      </c>
      <c r="F17" s="9">
        <v>198749</v>
      </c>
      <c r="G17" s="26">
        <f t="shared" si="0"/>
        <v>0.17856190471398597</v>
      </c>
    </row>
    <row r="18" spans="1:7" ht="12.75">
      <c r="A18" s="8" t="s">
        <v>41</v>
      </c>
      <c r="B18" s="9">
        <v>39246</v>
      </c>
      <c r="C18" s="9">
        <v>7445</v>
      </c>
      <c r="D18" s="9">
        <v>1734</v>
      </c>
      <c r="E18" s="9">
        <v>48425</v>
      </c>
      <c r="F18" s="9">
        <v>183347</v>
      </c>
      <c r="G18" s="26">
        <f t="shared" si="0"/>
        <v>0.2641166749387773</v>
      </c>
    </row>
    <row r="19" spans="1:7" ht="12.75">
      <c r="A19" s="8" t="s">
        <v>42</v>
      </c>
      <c r="B19" s="9">
        <v>11</v>
      </c>
      <c r="C19" s="9">
        <v>2</v>
      </c>
      <c r="D19" s="9">
        <v>4</v>
      </c>
      <c r="E19" s="9">
        <v>17</v>
      </c>
      <c r="F19" s="9">
        <v>147</v>
      </c>
      <c r="G19" s="26">
        <f t="shared" si="0"/>
        <v>0.11564625850340136</v>
      </c>
    </row>
    <row r="20" spans="1:7" ht="12.75">
      <c r="A20" s="8" t="s">
        <v>43</v>
      </c>
      <c r="B20" s="9">
        <v>5866</v>
      </c>
      <c r="C20" s="9">
        <v>2142</v>
      </c>
      <c r="D20" s="9">
        <v>433</v>
      </c>
      <c r="E20" s="9">
        <v>8441</v>
      </c>
      <c r="F20" s="9">
        <v>28460</v>
      </c>
      <c r="G20" s="26">
        <f t="shared" si="0"/>
        <v>0.2965917076598735</v>
      </c>
    </row>
    <row r="21" spans="1:7" ht="12.75">
      <c r="A21" s="8" t="s">
        <v>44</v>
      </c>
      <c r="B21" s="9">
        <v>9277</v>
      </c>
      <c r="C21" s="9">
        <v>4469</v>
      </c>
      <c r="D21" s="9">
        <v>971</v>
      </c>
      <c r="E21" s="9">
        <v>14717</v>
      </c>
      <c r="F21" s="9">
        <v>38810</v>
      </c>
      <c r="G21" s="26">
        <f t="shared" si="0"/>
        <v>0.3792063901056429</v>
      </c>
    </row>
    <row r="22" spans="1:7" ht="12.75">
      <c r="A22" s="8" t="s">
        <v>45</v>
      </c>
      <c r="B22" s="9">
        <v>12796</v>
      </c>
      <c r="C22" s="9">
        <v>3486</v>
      </c>
      <c r="D22" s="9">
        <v>746</v>
      </c>
      <c r="E22" s="9">
        <v>17028</v>
      </c>
      <c r="F22" s="9">
        <v>71862</v>
      </c>
      <c r="G22" s="26">
        <f t="shared" si="0"/>
        <v>0.23695416214410955</v>
      </c>
    </row>
    <row r="23" spans="1:7" ht="12.75">
      <c r="A23" s="8" t="s">
        <v>46</v>
      </c>
      <c r="B23" s="9">
        <v>113445</v>
      </c>
      <c r="C23" s="9">
        <v>3827</v>
      </c>
      <c r="D23" s="9">
        <v>561</v>
      </c>
      <c r="E23" s="9">
        <v>117833</v>
      </c>
      <c r="F23" s="9">
        <v>235243</v>
      </c>
      <c r="G23" s="26">
        <f t="shared" si="0"/>
        <v>0.5008990703230277</v>
      </c>
    </row>
    <row r="24" spans="1:7" ht="12.75">
      <c r="A24" s="8" t="s">
        <v>47</v>
      </c>
      <c r="B24" s="9">
        <v>8</v>
      </c>
      <c r="C24" s="9">
        <v>1</v>
      </c>
      <c r="D24" s="9" t="s">
        <v>48</v>
      </c>
      <c r="E24" s="9">
        <v>9</v>
      </c>
      <c r="F24" s="9">
        <v>24</v>
      </c>
      <c r="G24" s="26">
        <f t="shared" si="0"/>
        <v>0.375</v>
      </c>
    </row>
    <row r="25" spans="1:7" ht="12.75">
      <c r="A25" s="8" t="s">
        <v>49</v>
      </c>
      <c r="B25" s="9">
        <v>0</v>
      </c>
      <c r="C25" s="9">
        <v>1</v>
      </c>
      <c r="D25" s="9" t="s">
        <v>48</v>
      </c>
      <c r="E25" s="9">
        <v>1</v>
      </c>
      <c r="F25" s="9">
        <v>9</v>
      </c>
      <c r="G25" s="26">
        <f t="shared" si="0"/>
        <v>0.1111111111111111</v>
      </c>
    </row>
    <row r="26" spans="1:7" ht="12.75">
      <c r="A26" s="8" t="s">
        <v>50</v>
      </c>
      <c r="B26" s="9">
        <v>52028</v>
      </c>
      <c r="C26" s="9">
        <v>23631</v>
      </c>
      <c r="D26" s="9">
        <v>5188</v>
      </c>
      <c r="E26" s="9">
        <v>80847</v>
      </c>
      <c r="F26" s="9">
        <v>392742</v>
      </c>
      <c r="G26" s="26">
        <f t="shared" si="0"/>
        <v>0.20585269719052202</v>
      </c>
    </row>
    <row r="27" spans="1:7" ht="13.5" thickBot="1">
      <c r="A27" s="18" t="s">
        <v>51</v>
      </c>
      <c r="B27" s="12">
        <v>1070384</v>
      </c>
      <c r="C27" s="12">
        <v>195535</v>
      </c>
      <c r="D27" s="12">
        <v>46532</v>
      </c>
      <c r="E27" s="12">
        <v>1312451</v>
      </c>
      <c r="F27" s="12">
        <v>6057647</v>
      </c>
      <c r="G27" s="19">
        <f t="shared" si="0"/>
        <v>0.21666019825849872</v>
      </c>
    </row>
    <row r="28" ht="13.5" thickBot="1"/>
    <row r="29" spans="1:7" ht="12.75" customHeight="1" thickBot="1">
      <c r="A29" s="43" t="s">
        <v>52</v>
      </c>
      <c r="B29" s="44" t="s">
        <v>24</v>
      </c>
      <c r="C29" s="44"/>
      <c r="D29" s="44"/>
      <c r="E29" s="44"/>
      <c r="F29" s="45" t="s">
        <v>25</v>
      </c>
      <c r="G29" s="46" t="s">
        <v>26</v>
      </c>
    </row>
    <row r="30" spans="1:7" ht="25.5">
      <c r="A30" s="43"/>
      <c r="B30" s="7" t="s">
        <v>17</v>
      </c>
      <c r="C30" s="7" t="s">
        <v>13</v>
      </c>
      <c r="D30" s="7" t="s">
        <v>8</v>
      </c>
      <c r="E30" s="7" t="s">
        <v>27</v>
      </c>
      <c r="F30" s="45"/>
      <c r="G30" s="46"/>
    </row>
    <row r="31" spans="1:7" ht="12.75" customHeight="1">
      <c r="A31" s="8" t="s">
        <v>53</v>
      </c>
      <c r="B31" s="9">
        <v>208670</v>
      </c>
      <c r="C31" s="9">
        <v>5876</v>
      </c>
      <c r="D31" s="9">
        <v>836</v>
      </c>
      <c r="E31" s="9">
        <v>215382</v>
      </c>
      <c r="F31" s="9">
        <v>735373</v>
      </c>
      <c r="G31" s="26">
        <f aca="true" t="shared" si="1" ref="G31:G62">E31/F31</f>
        <v>0.29288809896474305</v>
      </c>
    </row>
    <row r="32" spans="1:7" ht="12.75">
      <c r="A32" s="8" t="s">
        <v>54</v>
      </c>
      <c r="B32" s="9">
        <v>1243</v>
      </c>
      <c r="C32" s="9">
        <v>149</v>
      </c>
      <c r="D32" s="9">
        <v>29</v>
      </c>
      <c r="E32" s="9">
        <v>1421</v>
      </c>
      <c r="F32" s="9">
        <v>11212</v>
      </c>
      <c r="G32" s="26">
        <f t="shared" si="1"/>
        <v>0.12673920799143776</v>
      </c>
    </row>
    <row r="33" spans="1:7" ht="12.75">
      <c r="A33" s="8" t="s">
        <v>55</v>
      </c>
      <c r="B33" s="9">
        <v>1428</v>
      </c>
      <c r="C33" s="9">
        <v>116</v>
      </c>
      <c r="D33" s="9">
        <v>18</v>
      </c>
      <c r="E33" s="9">
        <v>1562</v>
      </c>
      <c r="F33" s="9">
        <v>12368</v>
      </c>
      <c r="G33" s="26">
        <f t="shared" si="1"/>
        <v>0.12629366106080206</v>
      </c>
    </row>
    <row r="34" spans="1:7" ht="12.75">
      <c r="A34" s="8" t="s">
        <v>56</v>
      </c>
      <c r="B34" s="9">
        <v>1</v>
      </c>
      <c r="C34" s="9" t="s">
        <v>48</v>
      </c>
      <c r="D34" s="9" t="s">
        <v>48</v>
      </c>
      <c r="E34" s="9">
        <v>1</v>
      </c>
      <c r="F34" s="9">
        <v>17</v>
      </c>
      <c r="G34" s="26">
        <f t="shared" si="1"/>
        <v>0.058823529411764705</v>
      </c>
    </row>
    <row r="35" spans="1:7" ht="12.75">
      <c r="A35" s="8" t="s">
        <v>57</v>
      </c>
      <c r="B35" s="9">
        <v>6</v>
      </c>
      <c r="C35" s="9">
        <v>2</v>
      </c>
      <c r="D35" s="9">
        <v>1</v>
      </c>
      <c r="E35" s="9">
        <v>9</v>
      </c>
      <c r="F35" s="9">
        <v>65</v>
      </c>
      <c r="G35" s="26">
        <f t="shared" si="1"/>
        <v>0.13846153846153847</v>
      </c>
    </row>
    <row r="36" spans="1:7" ht="12.75">
      <c r="A36" s="8" t="s">
        <v>58</v>
      </c>
      <c r="B36" s="9" t="s">
        <v>48</v>
      </c>
      <c r="C36" s="9">
        <v>1</v>
      </c>
      <c r="D36" s="9" t="s">
        <v>48</v>
      </c>
      <c r="E36" s="9">
        <v>1</v>
      </c>
      <c r="F36" s="9">
        <v>52</v>
      </c>
      <c r="G36" s="26">
        <f t="shared" si="1"/>
        <v>0.019230769230769232</v>
      </c>
    </row>
    <row r="37" spans="1:7" ht="12.75">
      <c r="A37" s="8" t="s">
        <v>59</v>
      </c>
      <c r="B37" s="9">
        <v>175</v>
      </c>
      <c r="C37" s="9">
        <v>168</v>
      </c>
      <c r="D37" s="9">
        <v>76</v>
      </c>
      <c r="E37" s="9">
        <v>419</v>
      </c>
      <c r="F37" s="9">
        <v>4183</v>
      </c>
      <c r="G37" s="26">
        <f t="shared" si="1"/>
        <v>0.10016734401147502</v>
      </c>
    </row>
    <row r="38" spans="1:7" ht="12.75">
      <c r="A38" s="8" t="s">
        <v>60</v>
      </c>
      <c r="B38" s="9">
        <v>3</v>
      </c>
      <c r="C38" s="9">
        <v>4</v>
      </c>
      <c r="D38" s="9">
        <v>0</v>
      </c>
      <c r="E38" s="9">
        <v>7</v>
      </c>
      <c r="F38" s="9">
        <v>81</v>
      </c>
      <c r="G38" s="26">
        <f t="shared" si="1"/>
        <v>0.08641975308641975</v>
      </c>
    </row>
    <row r="39" spans="1:7" ht="12.75">
      <c r="A39" s="8" t="s">
        <v>61</v>
      </c>
      <c r="B39" s="9">
        <v>11107</v>
      </c>
      <c r="C39" s="9">
        <v>2885</v>
      </c>
      <c r="D39" s="9">
        <v>524</v>
      </c>
      <c r="E39" s="9">
        <v>14516</v>
      </c>
      <c r="F39" s="9">
        <v>65842</v>
      </c>
      <c r="G39" s="26">
        <f t="shared" si="1"/>
        <v>0.22046717900428298</v>
      </c>
    </row>
    <row r="40" spans="1:7" ht="12.75">
      <c r="A40" s="8" t="s">
        <v>62</v>
      </c>
      <c r="B40" s="9">
        <v>269</v>
      </c>
      <c r="C40" s="9">
        <v>175</v>
      </c>
      <c r="D40" s="9">
        <v>72</v>
      </c>
      <c r="E40" s="9">
        <v>516</v>
      </c>
      <c r="F40" s="9">
        <v>4160</v>
      </c>
      <c r="G40" s="26">
        <f t="shared" si="1"/>
        <v>0.12403846153846154</v>
      </c>
    </row>
    <row r="41" spans="1:7" ht="12.75">
      <c r="A41" s="8" t="s">
        <v>63</v>
      </c>
      <c r="B41" s="9">
        <v>5</v>
      </c>
      <c r="C41" s="9">
        <v>3</v>
      </c>
      <c r="D41" s="9" t="s">
        <v>48</v>
      </c>
      <c r="E41" s="9">
        <v>8</v>
      </c>
      <c r="F41" s="9">
        <v>84</v>
      </c>
      <c r="G41" s="26">
        <f t="shared" si="1"/>
        <v>0.09523809523809523</v>
      </c>
    </row>
    <row r="42" spans="1:7" ht="12.75">
      <c r="A42" s="8" t="s">
        <v>64</v>
      </c>
      <c r="B42" s="9">
        <v>4762</v>
      </c>
      <c r="C42" s="9">
        <v>921</v>
      </c>
      <c r="D42" s="9">
        <v>306</v>
      </c>
      <c r="E42" s="9">
        <v>5989</v>
      </c>
      <c r="F42" s="9">
        <v>19889</v>
      </c>
      <c r="G42" s="26">
        <f t="shared" si="1"/>
        <v>0.30112122278646486</v>
      </c>
    </row>
    <row r="43" spans="1:7" ht="12.75">
      <c r="A43" s="8" t="s">
        <v>65</v>
      </c>
      <c r="B43" s="9">
        <v>21234</v>
      </c>
      <c r="C43" s="9">
        <v>2084</v>
      </c>
      <c r="D43" s="9">
        <v>474</v>
      </c>
      <c r="E43" s="9">
        <v>23792</v>
      </c>
      <c r="F43" s="9">
        <v>55584</v>
      </c>
      <c r="G43" s="26">
        <f t="shared" si="1"/>
        <v>0.4280368451352907</v>
      </c>
    </row>
    <row r="44" spans="1:7" ht="12.75">
      <c r="A44" s="8" t="s">
        <v>66</v>
      </c>
      <c r="B44" s="9">
        <v>5171</v>
      </c>
      <c r="C44" s="9">
        <v>971</v>
      </c>
      <c r="D44" s="9">
        <v>274</v>
      </c>
      <c r="E44" s="9">
        <v>6416</v>
      </c>
      <c r="F44" s="9">
        <v>25605</v>
      </c>
      <c r="G44" s="26">
        <f t="shared" si="1"/>
        <v>0.2505760593634056</v>
      </c>
    </row>
    <row r="45" spans="1:7" ht="12.75">
      <c r="A45" s="8" t="s">
        <v>67</v>
      </c>
      <c r="B45" s="9">
        <v>1894</v>
      </c>
      <c r="C45" s="9">
        <v>765</v>
      </c>
      <c r="D45" s="9">
        <v>183</v>
      </c>
      <c r="E45" s="9">
        <v>2842</v>
      </c>
      <c r="F45" s="9">
        <v>39150</v>
      </c>
      <c r="G45" s="26">
        <f t="shared" si="1"/>
        <v>0.0725925925925926</v>
      </c>
    </row>
    <row r="46" spans="1:7" ht="12.75">
      <c r="A46" s="8" t="s">
        <v>68</v>
      </c>
      <c r="B46" s="9">
        <v>589</v>
      </c>
      <c r="C46" s="9">
        <v>283</v>
      </c>
      <c r="D46" s="9">
        <v>125</v>
      </c>
      <c r="E46" s="9">
        <v>997</v>
      </c>
      <c r="F46" s="9">
        <v>5506</v>
      </c>
      <c r="G46" s="26">
        <f t="shared" si="1"/>
        <v>0.1810751907010534</v>
      </c>
    </row>
    <row r="47" spans="1:7" ht="12.75">
      <c r="A47" s="8" t="s">
        <v>69</v>
      </c>
      <c r="B47" s="9">
        <v>2546</v>
      </c>
      <c r="C47" s="9">
        <v>882</v>
      </c>
      <c r="D47" s="9">
        <v>237</v>
      </c>
      <c r="E47" s="9">
        <v>3665</v>
      </c>
      <c r="F47" s="9">
        <v>21632</v>
      </c>
      <c r="G47" s="26">
        <f t="shared" si="1"/>
        <v>0.16942492603550297</v>
      </c>
    </row>
    <row r="48" spans="1:7" ht="12.75">
      <c r="A48" s="8" t="s">
        <v>70</v>
      </c>
      <c r="B48" s="9">
        <v>17</v>
      </c>
      <c r="C48" s="9">
        <v>25</v>
      </c>
      <c r="D48" s="9">
        <v>11</v>
      </c>
      <c r="E48" s="9">
        <v>53</v>
      </c>
      <c r="F48" s="9">
        <v>553</v>
      </c>
      <c r="G48" s="26">
        <f t="shared" si="1"/>
        <v>0.09584086799276673</v>
      </c>
    </row>
    <row r="49" spans="1:7" ht="12.75">
      <c r="A49" s="8" t="s">
        <v>71</v>
      </c>
      <c r="B49" s="9">
        <v>465</v>
      </c>
      <c r="C49" s="9">
        <v>359</v>
      </c>
      <c r="D49" s="9">
        <v>190</v>
      </c>
      <c r="E49" s="9">
        <v>1014</v>
      </c>
      <c r="F49" s="9">
        <v>7698</v>
      </c>
      <c r="G49" s="26">
        <f t="shared" si="1"/>
        <v>0.13172252533125486</v>
      </c>
    </row>
    <row r="50" spans="1:7" ht="12.75">
      <c r="A50" s="8" t="s">
        <v>72</v>
      </c>
      <c r="B50" s="9">
        <v>38</v>
      </c>
      <c r="C50" s="9">
        <v>36</v>
      </c>
      <c r="D50" s="9">
        <v>29</v>
      </c>
      <c r="E50" s="9">
        <v>103</v>
      </c>
      <c r="F50" s="9">
        <v>972</v>
      </c>
      <c r="G50" s="26">
        <f t="shared" si="1"/>
        <v>0.10596707818930041</v>
      </c>
    </row>
    <row r="51" spans="1:7" ht="12.75">
      <c r="A51" s="8" t="s">
        <v>73</v>
      </c>
      <c r="B51" s="9">
        <v>1319</v>
      </c>
      <c r="C51" s="9">
        <v>680</v>
      </c>
      <c r="D51" s="9">
        <v>276</v>
      </c>
      <c r="E51" s="9">
        <v>2275</v>
      </c>
      <c r="F51" s="9">
        <v>14366</v>
      </c>
      <c r="G51" s="26">
        <f t="shared" si="1"/>
        <v>0.15836001670611166</v>
      </c>
    </row>
    <row r="52" spans="1:7" ht="12.75">
      <c r="A52" s="8" t="s">
        <v>74</v>
      </c>
      <c r="B52" s="9">
        <v>2861</v>
      </c>
      <c r="C52" s="9">
        <v>1057</v>
      </c>
      <c r="D52" s="9">
        <v>325</v>
      </c>
      <c r="E52" s="9">
        <v>4243</v>
      </c>
      <c r="F52" s="9">
        <v>29905</v>
      </c>
      <c r="G52" s="26">
        <f t="shared" si="1"/>
        <v>0.1418826283230229</v>
      </c>
    </row>
    <row r="53" spans="1:7" ht="12.75">
      <c r="A53" s="8" t="s">
        <v>75</v>
      </c>
      <c r="B53" s="9">
        <v>202</v>
      </c>
      <c r="C53" s="9">
        <v>202</v>
      </c>
      <c r="D53" s="9">
        <v>78</v>
      </c>
      <c r="E53" s="9">
        <v>482</v>
      </c>
      <c r="F53" s="9">
        <v>4782</v>
      </c>
      <c r="G53" s="26">
        <f t="shared" si="1"/>
        <v>0.10079464659138436</v>
      </c>
    </row>
    <row r="54" spans="1:7" ht="12.75">
      <c r="A54" s="8" t="s">
        <v>76</v>
      </c>
      <c r="B54" s="9">
        <v>5214</v>
      </c>
      <c r="C54" s="9">
        <v>3361</v>
      </c>
      <c r="D54" s="9">
        <v>1215</v>
      </c>
      <c r="E54" s="9">
        <v>9790</v>
      </c>
      <c r="F54" s="9">
        <v>111242</v>
      </c>
      <c r="G54" s="26">
        <f t="shared" si="1"/>
        <v>0.08800632854497402</v>
      </c>
    </row>
    <row r="55" spans="1:7" ht="12.75">
      <c r="A55" s="8" t="s">
        <v>77</v>
      </c>
      <c r="B55" s="9">
        <v>772</v>
      </c>
      <c r="C55" s="9">
        <v>470</v>
      </c>
      <c r="D55" s="9">
        <v>200</v>
      </c>
      <c r="E55" s="9">
        <v>1442</v>
      </c>
      <c r="F55" s="9">
        <v>12773</v>
      </c>
      <c r="G55" s="26">
        <f t="shared" si="1"/>
        <v>0.11289438659672747</v>
      </c>
    </row>
    <row r="56" spans="1:7" ht="12.75">
      <c r="A56" s="8" t="s">
        <v>78</v>
      </c>
      <c r="B56" s="9">
        <v>1324</v>
      </c>
      <c r="C56" s="9">
        <v>629</v>
      </c>
      <c r="D56" s="9">
        <v>250</v>
      </c>
      <c r="E56" s="9">
        <v>2203</v>
      </c>
      <c r="F56" s="9">
        <v>15335</v>
      </c>
      <c r="G56" s="26">
        <f t="shared" si="1"/>
        <v>0.14365829801108576</v>
      </c>
    </row>
    <row r="57" spans="1:7" ht="12.75">
      <c r="A57" s="8" t="s">
        <v>79</v>
      </c>
      <c r="B57" s="9">
        <v>1218</v>
      </c>
      <c r="C57" s="9">
        <v>1287</v>
      </c>
      <c r="D57" s="9">
        <v>627</v>
      </c>
      <c r="E57" s="9">
        <v>3132</v>
      </c>
      <c r="F57" s="9">
        <v>34635</v>
      </c>
      <c r="G57" s="26">
        <f t="shared" si="1"/>
        <v>0.09042875703767865</v>
      </c>
    </row>
    <row r="58" spans="1:7" ht="12.75">
      <c r="A58" s="8" t="s">
        <v>80</v>
      </c>
      <c r="B58" s="9">
        <v>238</v>
      </c>
      <c r="C58" s="9">
        <v>192</v>
      </c>
      <c r="D58" s="9">
        <v>67</v>
      </c>
      <c r="E58" s="9">
        <v>497</v>
      </c>
      <c r="F58" s="9">
        <v>4183</v>
      </c>
      <c r="G58" s="26">
        <f t="shared" si="1"/>
        <v>0.11881424814726273</v>
      </c>
    </row>
    <row r="59" spans="1:7" ht="12.75">
      <c r="A59" s="8" t="s">
        <v>81</v>
      </c>
      <c r="B59" s="9">
        <v>372</v>
      </c>
      <c r="C59" s="9">
        <v>253</v>
      </c>
      <c r="D59" s="9">
        <v>75</v>
      </c>
      <c r="E59" s="9">
        <v>700</v>
      </c>
      <c r="F59" s="9">
        <v>7112</v>
      </c>
      <c r="G59" s="26">
        <f t="shared" si="1"/>
        <v>0.0984251968503937</v>
      </c>
    </row>
    <row r="60" spans="1:7" ht="12.75">
      <c r="A60" s="8" t="s">
        <v>82</v>
      </c>
      <c r="B60" s="9">
        <v>1632</v>
      </c>
      <c r="C60" s="9">
        <v>947</v>
      </c>
      <c r="D60" s="9">
        <v>296</v>
      </c>
      <c r="E60" s="9">
        <v>2875</v>
      </c>
      <c r="F60" s="9">
        <v>27669</v>
      </c>
      <c r="G60" s="26">
        <f t="shared" si="1"/>
        <v>0.10390689941812137</v>
      </c>
    </row>
    <row r="61" spans="1:7" ht="12.75">
      <c r="A61" s="8" t="s">
        <v>83</v>
      </c>
      <c r="B61" s="9">
        <v>6096</v>
      </c>
      <c r="C61" s="9">
        <v>1034</v>
      </c>
      <c r="D61" s="9">
        <v>253</v>
      </c>
      <c r="E61" s="9">
        <v>7383</v>
      </c>
      <c r="F61" s="9">
        <v>42375</v>
      </c>
      <c r="G61" s="26">
        <f t="shared" si="1"/>
        <v>0.17423008849557522</v>
      </c>
    </row>
    <row r="62" spans="1:7" ht="12.75">
      <c r="A62" s="8" t="s">
        <v>84</v>
      </c>
      <c r="B62" s="9">
        <v>1370</v>
      </c>
      <c r="C62" s="9">
        <v>636</v>
      </c>
      <c r="D62" s="9">
        <v>204</v>
      </c>
      <c r="E62" s="9">
        <v>2210</v>
      </c>
      <c r="F62" s="9">
        <v>31460</v>
      </c>
      <c r="G62" s="26">
        <f t="shared" si="1"/>
        <v>0.07024793388429752</v>
      </c>
    </row>
    <row r="63" spans="1:7" ht="12.75">
      <c r="A63" s="8" t="s">
        <v>85</v>
      </c>
      <c r="B63" s="9">
        <v>626</v>
      </c>
      <c r="C63" s="9">
        <v>285</v>
      </c>
      <c r="D63" s="9">
        <v>118</v>
      </c>
      <c r="E63" s="9">
        <v>1029</v>
      </c>
      <c r="F63" s="9">
        <v>11228</v>
      </c>
      <c r="G63" s="26">
        <f aca="true" t="shared" si="2" ref="G63:G94">E63/F63</f>
        <v>0.09164588528678304</v>
      </c>
    </row>
    <row r="64" spans="1:7" ht="12.75">
      <c r="A64" s="8" t="s">
        <v>86</v>
      </c>
      <c r="B64" s="9">
        <v>47</v>
      </c>
      <c r="C64" s="9">
        <v>28</v>
      </c>
      <c r="D64" s="9">
        <v>7</v>
      </c>
      <c r="E64" s="9">
        <v>82</v>
      </c>
      <c r="F64" s="9">
        <v>903</v>
      </c>
      <c r="G64" s="26">
        <f t="shared" si="2"/>
        <v>0.09080841638981174</v>
      </c>
    </row>
    <row r="65" spans="1:7" ht="12.75">
      <c r="A65" s="8" t="s">
        <v>87</v>
      </c>
      <c r="B65" s="9">
        <v>58</v>
      </c>
      <c r="C65" s="9">
        <v>53</v>
      </c>
      <c r="D65" s="9">
        <v>28</v>
      </c>
      <c r="E65" s="9">
        <v>139</v>
      </c>
      <c r="F65" s="9">
        <v>1324</v>
      </c>
      <c r="G65" s="26">
        <f t="shared" si="2"/>
        <v>0.10498489425981873</v>
      </c>
    </row>
    <row r="66" spans="1:7" ht="12.75">
      <c r="A66" s="8" t="s">
        <v>88</v>
      </c>
      <c r="B66" s="9">
        <v>545</v>
      </c>
      <c r="C66" s="9">
        <v>356</v>
      </c>
      <c r="D66" s="9">
        <v>145</v>
      </c>
      <c r="E66" s="9">
        <v>1046</v>
      </c>
      <c r="F66" s="9">
        <v>7995</v>
      </c>
      <c r="G66" s="26">
        <f t="shared" si="2"/>
        <v>0.1308317698561601</v>
      </c>
    </row>
    <row r="67" spans="1:7" ht="12.75">
      <c r="A67" s="8" t="s">
        <v>89</v>
      </c>
      <c r="B67" s="9">
        <v>92</v>
      </c>
      <c r="C67" s="9">
        <v>47</v>
      </c>
      <c r="D67" s="9">
        <v>19</v>
      </c>
      <c r="E67" s="9">
        <v>158</v>
      </c>
      <c r="F67" s="9">
        <v>1194</v>
      </c>
      <c r="G67" s="26">
        <f t="shared" si="2"/>
        <v>0.1323283082077052</v>
      </c>
    </row>
    <row r="68" spans="1:7" ht="12.75">
      <c r="A68" s="8" t="s">
        <v>90</v>
      </c>
      <c r="B68" s="9">
        <v>15628</v>
      </c>
      <c r="C68" s="9">
        <v>11358</v>
      </c>
      <c r="D68" s="9">
        <v>3263</v>
      </c>
      <c r="E68" s="9">
        <v>30249</v>
      </c>
      <c r="F68" s="9">
        <v>321265</v>
      </c>
      <c r="G68" s="26">
        <f t="shared" si="2"/>
        <v>0.09415591489891523</v>
      </c>
    </row>
    <row r="69" spans="1:7" ht="12.75">
      <c r="A69" s="8" t="s">
        <v>91</v>
      </c>
      <c r="B69" s="9">
        <v>787</v>
      </c>
      <c r="C69" s="9">
        <v>453</v>
      </c>
      <c r="D69" s="9">
        <v>148</v>
      </c>
      <c r="E69" s="9">
        <v>1388</v>
      </c>
      <c r="F69" s="9">
        <v>13103</v>
      </c>
      <c r="G69" s="26">
        <f t="shared" si="2"/>
        <v>0.1059299397084637</v>
      </c>
    </row>
    <row r="70" spans="1:7" ht="12.75">
      <c r="A70" s="8" t="s">
        <v>92</v>
      </c>
      <c r="B70" s="9">
        <v>14538</v>
      </c>
      <c r="C70" s="9">
        <v>4848</v>
      </c>
      <c r="D70" s="9">
        <v>1273</v>
      </c>
      <c r="E70" s="9">
        <v>20659</v>
      </c>
      <c r="F70" s="9">
        <v>517328</v>
      </c>
      <c r="G70" s="26">
        <f t="shared" si="2"/>
        <v>0.039934045711811465</v>
      </c>
    </row>
    <row r="71" spans="1:7" ht="12.75">
      <c r="A71" s="8" t="s">
        <v>93</v>
      </c>
      <c r="B71" s="9">
        <v>7751</v>
      </c>
      <c r="C71" s="9">
        <v>3117</v>
      </c>
      <c r="D71" s="9">
        <v>830</v>
      </c>
      <c r="E71" s="9">
        <v>11698</v>
      </c>
      <c r="F71" s="9">
        <v>164445</v>
      </c>
      <c r="G71" s="26">
        <f t="shared" si="2"/>
        <v>0.07113624616133053</v>
      </c>
    </row>
    <row r="72" spans="1:7" ht="12.75">
      <c r="A72" s="8" t="s">
        <v>94</v>
      </c>
      <c r="B72" s="9">
        <v>52947</v>
      </c>
      <c r="C72" s="9">
        <v>13557</v>
      </c>
      <c r="D72" s="9">
        <v>4051</v>
      </c>
      <c r="E72" s="9">
        <v>70555</v>
      </c>
      <c r="F72" s="9">
        <v>513462</v>
      </c>
      <c r="G72" s="26">
        <f t="shared" si="2"/>
        <v>0.1374103633764524</v>
      </c>
    </row>
    <row r="73" spans="1:7" ht="12.75">
      <c r="A73" s="8" t="s">
        <v>95</v>
      </c>
      <c r="B73" s="9">
        <v>261974</v>
      </c>
      <c r="C73" s="9">
        <v>22306</v>
      </c>
      <c r="D73" s="9">
        <v>3497</v>
      </c>
      <c r="E73" s="9">
        <v>287777</v>
      </c>
      <c r="F73" s="9">
        <v>873944</v>
      </c>
      <c r="G73" s="26">
        <f t="shared" si="2"/>
        <v>0.32928540043755666</v>
      </c>
    </row>
    <row r="74" spans="1:7" ht="12.75">
      <c r="A74" s="8" t="s">
        <v>96</v>
      </c>
      <c r="B74" s="9">
        <v>7726</v>
      </c>
      <c r="C74" s="9">
        <v>2611</v>
      </c>
      <c r="D74" s="9">
        <v>688</v>
      </c>
      <c r="E74" s="9">
        <v>11025</v>
      </c>
      <c r="F74" s="9">
        <v>132663</v>
      </c>
      <c r="G74" s="26">
        <f t="shared" si="2"/>
        <v>0.08310531195585807</v>
      </c>
    </row>
    <row r="75" spans="1:7" ht="12.75">
      <c r="A75" s="8" t="s">
        <v>97</v>
      </c>
      <c r="B75" s="9">
        <v>62</v>
      </c>
      <c r="C75" s="9">
        <v>48</v>
      </c>
      <c r="D75" s="9">
        <v>16</v>
      </c>
      <c r="E75" s="9">
        <v>126</v>
      </c>
      <c r="F75" s="9">
        <v>2500</v>
      </c>
      <c r="G75" s="26">
        <f t="shared" si="2"/>
        <v>0.0504</v>
      </c>
    </row>
    <row r="76" spans="1:7" ht="12.75">
      <c r="A76" s="8" t="s">
        <v>98</v>
      </c>
      <c r="B76" s="9">
        <v>2</v>
      </c>
      <c r="C76" s="9">
        <v>11</v>
      </c>
      <c r="D76" s="9">
        <v>7</v>
      </c>
      <c r="E76" s="9">
        <v>20</v>
      </c>
      <c r="F76" s="9">
        <v>337</v>
      </c>
      <c r="G76" s="26">
        <f t="shared" si="2"/>
        <v>0.05934718100890208</v>
      </c>
    </row>
    <row r="77" spans="1:7" ht="12.75">
      <c r="A77" s="8" t="s">
        <v>99</v>
      </c>
      <c r="B77" s="9">
        <v>2982</v>
      </c>
      <c r="C77" s="9">
        <v>1096</v>
      </c>
      <c r="D77" s="9">
        <v>319</v>
      </c>
      <c r="E77" s="9">
        <v>4397</v>
      </c>
      <c r="F77" s="9">
        <v>31303</v>
      </c>
      <c r="G77" s="26">
        <f t="shared" si="2"/>
        <v>0.14046577005398844</v>
      </c>
    </row>
    <row r="78" spans="1:7" ht="12.75">
      <c r="A78" s="8" t="s">
        <v>100</v>
      </c>
      <c r="B78" s="9">
        <v>860</v>
      </c>
      <c r="C78" s="9">
        <v>134</v>
      </c>
      <c r="D78" s="9">
        <v>26</v>
      </c>
      <c r="E78" s="9">
        <v>1020</v>
      </c>
      <c r="F78" s="9">
        <v>4373</v>
      </c>
      <c r="G78" s="26">
        <f t="shared" si="2"/>
        <v>0.23324948547907615</v>
      </c>
    </row>
    <row r="79" spans="1:7" ht="12.75">
      <c r="A79" s="8" t="s">
        <v>101</v>
      </c>
      <c r="B79" s="9">
        <v>11705</v>
      </c>
      <c r="C79" s="9">
        <v>4380</v>
      </c>
      <c r="D79" s="9">
        <v>862</v>
      </c>
      <c r="E79" s="9">
        <v>16947</v>
      </c>
      <c r="F79" s="9">
        <v>51560</v>
      </c>
      <c r="G79" s="26">
        <f t="shared" si="2"/>
        <v>0.32868502715283165</v>
      </c>
    </row>
    <row r="80" spans="1:7" ht="12.75">
      <c r="A80" s="8" t="s">
        <v>102</v>
      </c>
      <c r="B80" s="9">
        <v>88172</v>
      </c>
      <c r="C80" s="9">
        <v>17257</v>
      </c>
      <c r="D80" s="9">
        <v>2194</v>
      </c>
      <c r="E80" s="9">
        <v>107623</v>
      </c>
      <c r="F80" s="9">
        <v>375418</v>
      </c>
      <c r="G80" s="26">
        <f t="shared" si="2"/>
        <v>0.2866751194668343</v>
      </c>
    </row>
    <row r="81" spans="1:7" ht="12.75">
      <c r="A81" s="8" t="s">
        <v>103</v>
      </c>
      <c r="B81" s="9">
        <v>1372</v>
      </c>
      <c r="C81" s="9">
        <v>610</v>
      </c>
      <c r="D81" s="9">
        <v>217</v>
      </c>
      <c r="E81" s="9">
        <v>2199</v>
      </c>
      <c r="F81" s="9">
        <v>12711</v>
      </c>
      <c r="G81" s="26">
        <f t="shared" si="2"/>
        <v>0.17299976398395092</v>
      </c>
    </row>
    <row r="82" spans="1:7" ht="12.75">
      <c r="A82" s="8" t="s">
        <v>104</v>
      </c>
      <c r="B82" s="9">
        <v>838</v>
      </c>
      <c r="C82" s="9">
        <v>514</v>
      </c>
      <c r="D82" s="9">
        <v>148</v>
      </c>
      <c r="E82" s="9">
        <v>1500</v>
      </c>
      <c r="F82" s="9">
        <v>11955</v>
      </c>
      <c r="G82" s="26">
        <f t="shared" si="2"/>
        <v>0.12547051442910917</v>
      </c>
    </row>
    <row r="83" spans="1:7" ht="12.75">
      <c r="A83" s="8" t="s">
        <v>105</v>
      </c>
      <c r="B83" s="9">
        <v>134</v>
      </c>
      <c r="C83" s="9">
        <v>139</v>
      </c>
      <c r="D83" s="9">
        <v>61</v>
      </c>
      <c r="E83" s="9">
        <v>334</v>
      </c>
      <c r="F83" s="9">
        <v>2440</v>
      </c>
      <c r="G83" s="26">
        <f t="shared" si="2"/>
        <v>0.13688524590163934</v>
      </c>
    </row>
    <row r="84" spans="1:7" ht="12.75">
      <c r="A84" s="8" t="s">
        <v>106</v>
      </c>
      <c r="B84" s="9">
        <v>1835</v>
      </c>
      <c r="C84" s="9">
        <v>218</v>
      </c>
      <c r="D84" s="9">
        <v>72</v>
      </c>
      <c r="E84" s="9">
        <v>2125</v>
      </c>
      <c r="F84" s="9">
        <v>11314</v>
      </c>
      <c r="G84" s="26">
        <f t="shared" si="2"/>
        <v>0.187820399505038</v>
      </c>
    </row>
    <row r="85" spans="1:7" ht="12.75">
      <c r="A85" s="8" t="s">
        <v>107</v>
      </c>
      <c r="B85" s="9">
        <v>2505</v>
      </c>
      <c r="C85" s="9">
        <v>1404</v>
      </c>
      <c r="D85" s="9">
        <v>541</v>
      </c>
      <c r="E85" s="9">
        <v>4450</v>
      </c>
      <c r="F85" s="9">
        <v>46375</v>
      </c>
      <c r="G85" s="26">
        <f t="shared" si="2"/>
        <v>0.09595687331536389</v>
      </c>
    </row>
    <row r="86" spans="1:7" ht="12.75">
      <c r="A86" s="8" t="s">
        <v>108</v>
      </c>
      <c r="B86" s="9">
        <v>9089</v>
      </c>
      <c r="C86" s="9">
        <v>3441</v>
      </c>
      <c r="D86" s="9">
        <v>870</v>
      </c>
      <c r="E86" s="9">
        <v>13400</v>
      </c>
      <c r="F86" s="9">
        <v>46581</v>
      </c>
      <c r="G86" s="26">
        <f t="shared" si="2"/>
        <v>0.28767093879478756</v>
      </c>
    </row>
    <row r="87" spans="1:7" ht="12.75">
      <c r="A87" s="8" t="s">
        <v>109</v>
      </c>
      <c r="B87" s="9">
        <v>489</v>
      </c>
      <c r="C87" s="9">
        <v>704</v>
      </c>
      <c r="D87" s="9">
        <v>340</v>
      </c>
      <c r="E87" s="9">
        <v>1533</v>
      </c>
      <c r="F87" s="9">
        <v>16407</v>
      </c>
      <c r="G87" s="26">
        <f t="shared" si="2"/>
        <v>0.09343572865240446</v>
      </c>
    </row>
    <row r="88" spans="1:7" ht="12.75">
      <c r="A88" s="8" t="s">
        <v>110</v>
      </c>
      <c r="B88" s="9">
        <v>67</v>
      </c>
      <c r="C88" s="9">
        <v>33</v>
      </c>
      <c r="D88" s="9">
        <v>5</v>
      </c>
      <c r="E88" s="9">
        <v>105</v>
      </c>
      <c r="F88" s="9">
        <v>929</v>
      </c>
      <c r="G88" s="26">
        <f t="shared" si="2"/>
        <v>0.11302475780409042</v>
      </c>
    </row>
    <row r="89" spans="1:7" ht="12.75">
      <c r="A89" s="8" t="s">
        <v>111</v>
      </c>
      <c r="B89" s="9">
        <v>22627</v>
      </c>
      <c r="C89" s="9">
        <v>1562</v>
      </c>
      <c r="D89" s="9">
        <v>303</v>
      </c>
      <c r="E89" s="9">
        <v>24492</v>
      </c>
      <c r="F89" s="9">
        <v>104618</v>
      </c>
      <c r="G89" s="26">
        <f t="shared" si="2"/>
        <v>0.23410885316102392</v>
      </c>
    </row>
    <row r="90" spans="1:7" ht="12.75">
      <c r="A90" s="8" t="s">
        <v>112</v>
      </c>
      <c r="B90" s="9">
        <v>26208</v>
      </c>
      <c r="C90" s="9">
        <v>24836</v>
      </c>
      <c r="D90" s="9">
        <v>6579</v>
      </c>
      <c r="E90" s="9">
        <v>57623</v>
      </c>
      <c r="F90" s="9">
        <v>284716</v>
      </c>
      <c r="G90" s="26">
        <f t="shared" si="2"/>
        <v>0.20238764242262466</v>
      </c>
    </row>
    <row r="91" spans="1:7" ht="12.75">
      <c r="A91" s="8" t="s">
        <v>113</v>
      </c>
      <c r="B91" s="9">
        <v>1379</v>
      </c>
      <c r="C91" s="9">
        <v>794</v>
      </c>
      <c r="D91" s="9">
        <v>248</v>
      </c>
      <c r="E91" s="9">
        <v>2421</v>
      </c>
      <c r="F91" s="9">
        <v>11423</v>
      </c>
      <c r="G91" s="26">
        <f t="shared" si="2"/>
        <v>0.21194082115031077</v>
      </c>
    </row>
    <row r="92" spans="1:7" ht="12.75">
      <c r="A92" s="8" t="s">
        <v>114</v>
      </c>
      <c r="B92" s="9">
        <v>5307</v>
      </c>
      <c r="C92" s="9">
        <v>3041</v>
      </c>
      <c r="D92" s="9">
        <v>1159</v>
      </c>
      <c r="E92" s="9">
        <v>9507</v>
      </c>
      <c r="F92" s="9">
        <v>56273</v>
      </c>
      <c r="G92" s="26">
        <f t="shared" si="2"/>
        <v>0.16894425390506992</v>
      </c>
    </row>
    <row r="93" spans="1:7" ht="12.75">
      <c r="A93" s="8" t="s">
        <v>115</v>
      </c>
      <c r="B93" s="9">
        <v>1105</v>
      </c>
      <c r="C93" s="9">
        <v>1256</v>
      </c>
      <c r="D93" s="9">
        <v>484</v>
      </c>
      <c r="E93" s="9">
        <v>2845</v>
      </c>
      <c r="F93" s="9">
        <v>25764</v>
      </c>
      <c r="G93" s="26">
        <f t="shared" si="2"/>
        <v>0.11042539978264244</v>
      </c>
    </row>
    <row r="94" spans="1:7" ht="12.75">
      <c r="A94" s="8" t="s">
        <v>116</v>
      </c>
      <c r="B94" s="9">
        <v>275</v>
      </c>
      <c r="C94" s="9">
        <v>304</v>
      </c>
      <c r="D94" s="9">
        <v>153</v>
      </c>
      <c r="E94" s="9">
        <v>732</v>
      </c>
      <c r="F94" s="9">
        <v>5196</v>
      </c>
      <c r="G94" s="26">
        <f t="shared" si="2"/>
        <v>0.14087759815242495</v>
      </c>
    </row>
    <row r="95" spans="1:7" ht="12.75">
      <c r="A95" s="8" t="s">
        <v>117</v>
      </c>
      <c r="B95" s="9">
        <v>5700</v>
      </c>
      <c r="C95" s="9">
        <v>1284</v>
      </c>
      <c r="D95" s="9">
        <v>415</v>
      </c>
      <c r="E95" s="9">
        <v>7399</v>
      </c>
      <c r="F95" s="9">
        <v>36518</v>
      </c>
      <c r="G95" s="26">
        <f aca="true" t="shared" si="3" ref="G95:G120">E95/F95</f>
        <v>0.20261241031819924</v>
      </c>
    </row>
    <row r="96" spans="1:7" ht="12.75">
      <c r="A96" s="8" t="s">
        <v>118</v>
      </c>
      <c r="B96" s="9">
        <v>9910</v>
      </c>
      <c r="C96" s="9">
        <v>1952</v>
      </c>
      <c r="D96" s="9">
        <v>550</v>
      </c>
      <c r="E96" s="9">
        <v>12412</v>
      </c>
      <c r="F96" s="9">
        <v>63039</v>
      </c>
      <c r="G96" s="26">
        <f t="shared" si="3"/>
        <v>0.19689398626247243</v>
      </c>
    </row>
    <row r="97" spans="1:7" ht="12.75">
      <c r="A97" s="8" t="s">
        <v>119</v>
      </c>
      <c r="B97" s="9">
        <v>124</v>
      </c>
      <c r="C97" s="9">
        <v>41</v>
      </c>
      <c r="D97" s="9">
        <v>8</v>
      </c>
      <c r="E97" s="9">
        <v>173</v>
      </c>
      <c r="F97" s="9">
        <v>536</v>
      </c>
      <c r="G97" s="26">
        <f t="shared" si="3"/>
        <v>0.32276119402985076</v>
      </c>
    </row>
    <row r="98" spans="1:7" ht="12.75">
      <c r="A98" s="8" t="s">
        <v>120</v>
      </c>
      <c r="B98" s="9">
        <v>2589</v>
      </c>
      <c r="C98" s="9">
        <v>868</v>
      </c>
      <c r="D98" s="9">
        <v>269</v>
      </c>
      <c r="E98" s="9">
        <v>3726</v>
      </c>
      <c r="F98" s="9">
        <v>20829</v>
      </c>
      <c r="G98" s="26">
        <f t="shared" si="3"/>
        <v>0.17888520812328965</v>
      </c>
    </row>
    <row r="99" spans="1:7" ht="12.75">
      <c r="A99" s="8" t="s">
        <v>121</v>
      </c>
      <c r="B99" s="9">
        <v>132</v>
      </c>
      <c r="C99" s="9">
        <v>75</v>
      </c>
      <c r="D99" s="9">
        <v>40</v>
      </c>
      <c r="E99" s="9">
        <v>247</v>
      </c>
      <c r="F99" s="9">
        <v>1101</v>
      </c>
      <c r="G99" s="26">
        <f t="shared" si="3"/>
        <v>0.22434150772025432</v>
      </c>
    </row>
    <row r="100" spans="1:7" ht="12.75">
      <c r="A100" s="8" t="s">
        <v>122</v>
      </c>
      <c r="B100" s="9">
        <v>4999</v>
      </c>
      <c r="C100" s="9">
        <v>1369</v>
      </c>
      <c r="D100" s="9">
        <v>333</v>
      </c>
      <c r="E100" s="9">
        <v>6701</v>
      </c>
      <c r="F100" s="9">
        <v>17875</v>
      </c>
      <c r="G100" s="26">
        <f t="shared" si="3"/>
        <v>0.37488111888111886</v>
      </c>
    </row>
    <row r="101" spans="1:7" ht="12.75">
      <c r="A101" s="8" t="s">
        <v>123</v>
      </c>
      <c r="B101" s="9">
        <v>269</v>
      </c>
      <c r="C101" s="9">
        <v>134</v>
      </c>
      <c r="D101" s="9">
        <v>48</v>
      </c>
      <c r="E101" s="9">
        <v>451</v>
      </c>
      <c r="F101" s="9">
        <v>3685</v>
      </c>
      <c r="G101" s="26">
        <f t="shared" si="3"/>
        <v>0.12238805970149254</v>
      </c>
    </row>
    <row r="102" spans="1:7" ht="12.75">
      <c r="A102" s="8" t="s">
        <v>124</v>
      </c>
      <c r="B102" s="9">
        <v>17772</v>
      </c>
      <c r="C102" s="9">
        <v>1955</v>
      </c>
      <c r="D102" s="9">
        <v>275</v>
      </c>
      <c r="E102" s="9">
        <v>20002</v>
      </c>
      <c r="F102" s="9">
        <v>68130</v>
      </c>
      <c r="G102" s="26">
        <f t="shared" si="3"/>
        <v>0.2935857918684867</v>
      </c>
    </row>
    <row r="103" spans="1:7" ht="12.75">
      <c r="A103" s="8" t="s">
        <v>125</v>
      </c>
      <c r="B103" s="9">
        <v>13485</v>
      </c>
      <c r="C103" s="9">
        <v>3044</v>
      </c>
      <c r="D103" s="9">
        <v>769</v>
      </c>
      <c r="E103" s="9">
        <v>17298</v>
      </c>
      <c r="F103" s="9">
        <v>71727</v>
      </c>
      <c r="G103" s="26">
        <f t="shared" si="3"/>
        <v>0.24116441507382158</v>
      </c>
    </row>
    <row r="104" spans="1:7" ht="12.75">
      <c r="A104" s="8" t="s">
        <v>126</v>
      </c>
      <c r="B104" s="9">
        <v>11</v>
      </c>
      <c r="C104" s="9">
        <v>2</v>
      </c>
      <c r="D104" s="9">
        <v>4</v>
      </c>
      <c r="E104" s="9">
        <v>17</v>
      </c>
      <c r="F104" s="9">
        <v>147</v>
      </c>
      <c r="G104" s="26">
        <f t="shared" si="3"/>
        <v>0.11564625850340136</v>
      </c>
    </row>
    <row r="105" spans="1:7" ht="12.75">
      <c r="A105" s="8" t="s">
        <v>127</v>
      </c>
      <c r="B105" s="9">
        <v>5866</v>
      </c>
      <c r="C105" s="9">
        <v>2142</v>
      </c>
      <c r="D105" s="9">
        <v>433</v>
      </c>
      <c r="E105" s="9">
        <v>8441</v>
      </c>
      <c r="F105" s="9">
        <v>28460</v>
      </c>
      <c r="G105" s="26">
        <f t="shared" si="3"/>
        <v>0.2965917076598735</v>
      </c>
    </row>
    <row r="106" spans="1:7" ht="12.75">
      <c r="A106" s="8" t="s">
        <v>128</v>
      </c>
      <c r="B106" s="9">
        <v>2358</v>
      </c>
      <c r="C106" s="9">
        <v>2205</v>
      </c>
      <c r="D106" s="9">
        <v>630</v>
      </c>
      <c r="E106" s="9">
        <v>5193</v>
      </c>
      <c r="F106" s="9">
        <v>20370</v>
      </c>
      <c r="G106" s="26">
        <f t="shared" si="3"/>
        <v>0.25493372606774667</v>
      </c>
    </row>
    <row r="107" spans="1:7" ht="12.75">
      <c r="A107" s="8" t="s">
        <v>129</v>
      </c>
      <c r="B107" s="9">
        <v>1475</v>
      </c>
      <c r="C107" s="9">
        <v>669</v>
      </c>
      <c r="D107" s="9">
        <v>128</v>
      </c>
      <c r="E107" s="9">
        <v>2272</v>
      </c>
      <c r="F107" s="9">
        <v>5668</v>
      </c>
      <c r="G107" s="26">
        <f t="shared" si="3"/>
        <v>0.4008468595624559</v>
      </c>
    </row>
    <row r="108" spans="1:7" ht="12.75">
      <c r="A108" s="8" t="s">
        <v>130</v>
      </c>
      <c r="B108" s="9">
        <v>5444</v>
      </c>
      <c r="C108" s="9">
        <v>1595</v>
      </c>
      <c r="D108" s="9">
        <v>213</v>
      </c>
      <c r="E108" s="9">
        <v>7252</v>
      </c>
      <c r="F108" s="9">
        <v>12772</v>
      </c>
      <c r="G108" s="26">
        <f t="shared" si="3"/>
        <v>0.5678045725023488</v>
      </c>
    </row>
    <row r="109" spans="1:7" ht="12.75">
      <c r="A109" s="8" t="s">
        <v>131</v>
      </c>
      <c r="B109" s="9">
        <v>3895</v>
      </c>
      <c r="C109" s="9">
        <v>629</v>
      </c>
      <c r="D109" s="9">
        <v>121</v>
      </c>
      <c r="E109" s="9">
        <v>4645</v>
      </c>
      <c r="F109" s="9">
        <v>16620</v>
      </c>
      <c r="G109" s="26">
        <f t="shared" si="3"/>
        <v>0.279482551143201</v>
      </c>
    </row>
    <row r="110" spans="1:7" ht="12.75">
      <c r="A110" s="8" t="s">
        <v>132</v>
      </c>
      <c r="B110" s="9">
        <v>235</v>
      </c>
      <c r="C110" s="9">
        <v>113</v>
      </c>
      <c r="D110" s="9">
        <v>21</v>
      </c>
      <c r="E110" s="9">
        <v>369</v>
      </c>
      <c r="F110" s="9">
        <v>1394</v>
      </c>
      <c r="G110" s="26">
        <f t="shared" si="3"/>
        <v>0.2647058823529412</v>
      </c>
    </row>
    <row r="111" spans="1:7" ht="12.75">
      <c r="A111" s="8" t="s">
        <v>133</v>
      </c>
      <c r="B111" s="9">
        <v>1128</v>
      </c>
      <c r="C111" s="9">
        <v>249</v>
      </c>
      <c r="D111" s="9">
        <v>80</v>
      </c>
      <c r="E111" s="9">
        <v>1457</v>
      </c>
      <c r="F111" s="9">
        <v>6314</v>
      </c>
      <c r="G111" s="26">
        <f t="shared" si="3"/>
        <v>0.23075704783021855</v>
      </c>
    </row>
    <row r="112" spans="1:7" ht="12.75">
      <c r="A112" s="8" t="s">
        <v>134</v>
      </c>
      <c r="B112" s="9">
        <v>7538</v>
      </c>
      <c r="C112" s="9">
        <v>2495</v>
      </c>
      <c r="D112" s="9">
        <v>524</v>
      </c>
      <c r="E112" s="9">
        <v>10557</v>
      </c>
      <c r="F112" s="9">
        <v>47534</v>
      </c>
      <c r="G112" s="26">
        <f t="shared" si="3"/>
        <v>0.22209365927546598</v>
      </c>
    </row>
    <row r="113" spans="1:7" ht="12.75">
      <c r="A113" s="8" t="s">
        <v>135</v>
      </c>
      <c r="B113" s="9">
        <v>225</v>
      </c>
      <c r="C113" s="9">
        <v>104</v>
      </c>
      <c r="D113" s="9">
        <v>23</v>
      </c>
      <c r="E113" s="9">
        <v>352</v>
      </c>
      <c r="F113" s="9">
        <v>2164</v>
      </c>
      <c r="G113" s="26">
        <f t="shared" si="3"/>
        <v>0.16266173752310537</v>
      </c>
    </row>
    <row r="114" spans="1:7" ht="12.75">
      <c r="A114" s="8" t="s">
        <v>136</v>
      </c>
      <c r="B114" s="9">
        <v>4068</v>
      </c>
      <c r="C114" s="9">
        <v>396</v>
      </c>
      <c r="D114" s="9">
        <v>78</v>
      </c>
      <c r="E114" s="9">
        <v>4542</v>
      </c>
      <c r="F114" s="9">
        <v>41016</v>
      </c>
      <c r="G114" s="26">
        <f t="shared" si="3"/>
        <v>0.11073727325921591</v>
      </c>
    </row>
    <row r="115" spans="1:7" ht="12.75">
      <c r="A115" s="8" t="s">
        <v>137</v>
      </c>
      <c r="B115" s="9">
        <v>109152</v>
      </c>
      <c r="C115" s="9">
        <v>3327</v>
      </c>
      <c r="D115" s="9">
        <v>460</v>
      </c>
      <c r="E115" s="9">
        <v>112939</v>
      </c>
      <c r="F115" s="9">
        <v>192063</v>
      </c>
      <c r="G115" s="26">
        <f t="shared" si="3"/>
        <v>0.5880310106579612</v>
      </c>
    </row>
    <row r="116" spans="1:7" ht="12.75">
      <c r="A116" s="8" t="s">
        <v>138</v>
      </c>
      <c r="B116" s="9">
        <v>4</v>
      </c>
      <c r="C116" s="9" t="s">
        <v>48</v>
      </c>
      <c r="D116" s="9" t="s">
        <v>48</v>
      </c>
      <c r="E116" s="9">
        <v>4</v>
      </c>
      <c r="F116" s="9">
        <v>14</v>
      </c>
      <c r="G116" s="26">
        <f t="shared" si="3"/>
        <v>0.2857142857142857</v>
      </c>
    </row>
    <row r="117" spans="1:7" ht="12.75">
      <c r="A117" s="8" t="s">
        <v>144</v>
      </c>
      <c r="B117" s="9">
        <v>4</v>
      </c>
      <c r="C117" s="9">
        <v>1</v>
      </c>
      <c r="D117" s="9" t="s">
        <v>48</v>
      </c>
      <c r="E117" s="9">
        <v>5</v>
      </c>
      <c r="F117" s="9">
        <v>10</v>
      </c>
      <c r="G117" s="26">
        <f t="shared" si="3"/>
        <v>0.5</v>
      </c>
    </row>
    <row r="118" spans="1:7" ht="12.75">
      <c r="A118" s="8" t="s">
        <v>139</v>
      </c>
      <c r="B118" s="9" t="s">
        <v>48</v>
      </c>
      <c r="C118" s="9">
        <v>1</v>
      </c>
      <c r="D118" s="9" t="s">
        <v>48</v>
      </c>
      <c r="E118" s="9">
        <v>1</v>
      </c>
      <c r="F118" s="9">
        <v>9</v>
      </c>
      <c r="G118" s="26">
        <f t="shared" si="3"/>
        <v>0.1111111111111111</v>
      </c>
    </row>
    <row r="119" spans="1:7" ht="12.75">
      <c r="A119" s="8" t="s">
        <v>50</v>
      </c>
      <c r="B119" s="9">
        <v>52028</v>
      </c>
      <c r="C119" s="9">
        <v>23631</v>
      </c>
      <c r="D119" s="9">
        <v>5188</v>
      </c>
      <c r="E119" s="9">
        <v>80847</v>
      </c>
      <c r="F119" s="9">
        <v>392742</v>
      </c>
      <c r="G119" s="26">
        <f t="shared" si="3"/>
        <v>0.20585269719052202</v>
      </c>
    </row>
    <row r="120" spans="1:7" ht="13.5" thickBot="1">
      <c r="A120" s="18" t="s">
        <v>51</v>
      </c>
      <c r="B120" s="21">
        <v>1070384</v>
      </c>
      <c r="C120" s="12">
        <v>195535</v>
      </c>
      <c r="D120" s="21">
        <v>46532</v>
      </c>
      <c r="E120" s="12">
        <v>1312451</v>
      </c>
      <c r="F120" s="12">
        <v>6057647</v>
      </c>
      <c r="G120" s="19">
        <f t="shared" si="3"/>
        <v>0.21666019825849872</v>
      </c>
    </row>
    <row r="122" spans="1:7" ht="12.75">
      <c r="A122" s="47" t="s">
        <v>162</v>
      </c>
      <c r="B122" s="47"/>
      <c r="C122" s="47"/>
      <c r="D122" s="47"/>
      <c r="E122" s="47"/>
      <c r="F122" s="47"/>
      <c r="G122" s="47"/>
    </row>
  </sheetData>
  <sheetProtection selectLockedCells="1" selectUnlockedCells="1"/>
  <mergeCells count="10">
    <mergeCell ref="A1:G1"/>
    <mergeCell ref="A3:A4"/>
    <mergeCell ref="B3:E3"/>
    <mergeCell ref="F3:F4"/>
    <mergeCell ref="G3:G4"/>
    <mergeCell ref="A122:G122"/>
    <mergeCell ref="A29:A30"/>
    <mergeCell ref="B29:E29"/>
    <mergeCell ref="F29:F30"/>
    <mergeCell ref="G29:G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H44" sqref="H44"/>
    </sheetView>
  </sheetViews>
  <sheetFormatPr defaultColWidth="9.140625" defaultRowHeight="12.75"/>
  <cols>
    <col min="1" max="1" width="57.7109375" style="16" customWidth="1"/>
    <col min="2" max="16384" width="15.7109375" style="16" customWidth="1"/>
  </cols>
  <sheetData>
    <row r="1" spans="1:7" ht="12.75">
      <c r="A1" s="42" t="s">
        <v>168</v>
      </c>
      <c r="B1" s="42"/>
      <c r="C1" s="42"/>
      <c r="D1" s="42"/>
      <c r="E1" s="42"/>
      <c r="F1" s="42"/>
      <c r="G1" s="42"/>
    </row>
    <row r="3" spans="1:7" ht="12.75" customHeight="1" thickBot="1">
      <c r="A3" s="43" t="s">
        <v>23</v>
      </c>
      <c r="B3" s="44" t="s">
        <v>24</v>
      </c>
      <c r="C3" s="44"/>
      <c r="D3" s="44"/>
      <c r="E3" s="44"/>
      <c r="F3" s="45" t="s">
        <v>25</v>
      </c>
      <c r="G3" s="46" t="s">
        <v>26</v>
      </c>
    </row>
    <row r="4" spans="1:7" ht="25.5">
      <c r="A4" s="43"/>
      <c r="B4" s="7" t="s">
        <v>17</v>
      </c>
      <c r="C4" s="7" t="s">
        <v>13</v>
      </c>
      <c r="D4" s="7" t="s">
        <v>8</v>
      </c>
      <c r="E4" s="7" t="s">
        <v>27</v>
      </c>
      <c r="F4" s="45"/>
      <c r="G4" s="46"/>
    </row>
    <row r="5" spans="1:7" ht="12.75">
      <c r="A5" s="8" t="s">
        <v>28</v>
      </c>
      <c r="B5" s="9">
        <v>209959</v>
      </c>
      <c r="C5" s="9">
        <v>6495</v>
      </c>
      <c r="D5" s="9">
        <v>907</v>
      </c>
      <c r="E5" s="9">
        <f>SUM(B5:D5)</f>
        <v>217361</v>
      </c>
      <c r="F5" s="9">
        <v>756457</v>
      </c>
      <c r="G5" s="26">
        <f aca="true" t="shared" si="0" ref="G5:G27">E5/F5</f>
        <v>0.28734085347878335</v>
      </c>
    </row>
    <row r="6" spans="1:7" ht="12.75">
      <c r="A6" s="8" t="s">
        <v>29</v>
      </c>
      <c r="B6" s="9">
        <v>185</v>
      </c>
      <c r="C6" s="9">
        <v>170</v>
      </c>
      <c r="D6" s="9">
        <v>83</v>
      </c>
      <c r="E6" s="9">
        <f aca="true" t="shared" si="1" ref="E6:E27">SUM(B6:D6)</f>
        <v>438</v>
      </c>
      <c r="F6" s="9">
        <v>4315</v>
      </c>
      <c r="G6" s="26">
        <f t="shared" si="0"/>
        <v>0.1015063731170336</v>
      </c>
    </row>
    <row r="7" spans="1:7" ht="12.75">
      <c r="A7" s="8" t="s">
        <v>30</v>
      </c>
      <c r="B7" s="9">
        <v>70564</v>
      </c>
      <c r="C7" s="9">
        <v>20020</v>
      </c>
      <c r="D7" s="9">
        <v>6234</v>
      </c>
      <c r="E7" s="9">
        <f t="shared" si="1"/>
        <v>96818</v>
      </c>
      <c r="F7" s="9">
        <v>576303</v>
      </c>
      <c r="G7" s="26">
        <f t="shared" si="0"/>
        <v>0.16799843138071466</v>
      </c>
    </row>
    <row r="8" spans="1:7" ht="12.75">
      <c r="A8" s="8" t="s">
        <v>31</v>
      </c>
      <c r="B8" s="9">
        <v>668</v>
      </c>
      <c r="C8" s="9">
        <v>308</v>
      </c>
      <c r="D8" s="9">
        <v>131</v>
      </c>
      <c r="E8" s="9">
        <f t="shared" si="1"/>
        <v>1107</v>
      </c>
      <c r="F8" s="9">
        <v>11824</v>
      </c>
      <c r="G8" s="26">
        <f t="shared" si="0"/>
        <v>0.09362313937753722</v>
      </c>
    </row>
    <row r="9" spans="1:7" ht="12.75">
      <c r="A9" s="8" t="s">
        <v>32</v>
      </c>
      <c r="B9" s="9">
        <v>753</v>
      </c>
      <c r="C9" s="9">
        <v>490</v>
      </c>
      <c r="D9" s="9">
        <v>194</v>
      </c>
      <c r="E9" s="9">
        <f t="shared" si="1"/>
        <v>1437</v>
      </c>
      <c r="F9" s="9">
        <v>11557</v>
      </c>
      <c r="G9" s="26">
        <f t="shared" si="0"/>
        <v>0.12434022670243143</v>
      </c>
    </row>
    <row r="10" spans="1:7" ht="12.75">
      <c r="A10" s="8" t="s">
        <v>33</v>
      </c>
      <c r="B10" s="9">
        <v>31355</v>
      </c>
      <c r="C10" s="9">
        <v>16712</v>
      </c>
      <c r="D10" s="9">
        <v>4630</v>
      </c>
      <c r="E10" s="9">
        <f t="shared" si="1"/>
        <v>52697</v>
      </c>
      <c r="F10" s="9">
        <v>843433</v>
      </c>
      <c r="G10" s="26">
        <f t="shared" si="0"/>
        <v>0.06247917736204298</v>
      </c>
    </row>
    <row r="11" spans="1:7" ht="12.75">
      <c r="A11" s="8" t="s">
        <v>34</v>
      </c>
      <c r="B11" s="9">
        <v>320424</v>
      </c>
      <c r="C11" s="9">
        <v>39097</v>
      </c>
      <c r="D11" s="9">
        <v>8414</v>
      </c>
      <c r="E11" s="9">
        <f t="shared" si="1"/>
        <v>367935</v>
      </c>
      <c r="F11" s="9">
        <v>1550056</v>
      </c>
      <c r="G11" s="26">
        <f t="shared" si="0"/>
        <v>0.23736884344823672</v>
      </c>
    </row>
    <row r="12" spans="1:7" ht="12.75">
      <c r="A12" s="8" t="s">
        <v>35</v>
      </c>
      <c r="B12" s="9">
        <v>11928</v>
      </c>
      <c r="C12" s="9">
        <v>3988</v>
      </c>
      <c r="D12" s="9">
        <v>1077</v>
      </c>
      <c r="E12" s="9">
        <f t="shared" si="1"/>
        <v>16993</v>
      </c>
      <c r="F12" s="9">
        <v>170361</v>
      </c>
      <c r="G12" s="26">
        <f t="shared" si="0"/>
        <v>0.09974700782456078</v>
      </c>
    </row>
    <row r="13" spans="1:7" ht="12.75">
      <c r="A13" s="8" t="s">
        <v>36</v>
      </c>
      <c r="B13" s="9">
        <v>102717</v>
      </c>
      <c r="C13" s="9">
        <v>22138</v>
      </c>
      <c r="D13" s="9">
        <v>3226</v>
      </c>
      <c r="E13" s="9">
        <f t="shared" si="1"/>
        <v>128081</v>
      </c>
      <c r="F13" s="9">
        <v>436650</v>
      </c>
      <c r="G13" s="26">
        <f t="shared" si="0"/>
        <v>0.2933264628420932</v>
      </c>
    </row>
    <row r="14" spans="1:7" ht="12.75">
      <c r="A14" s="8" t="s">
        <v>37</v>
      </c>
      <c r="B14" s="9">
        <v>16034</v>
      </c>
      <c r="C14" s="9">
        <v>6374</v>
      </c>
      <c r="D14" s="9">
        <v>1941</v>
      </c>
      <c r="E14" s="9">
        <f t="shared" si="1"/>
        <v>24349</v>
      </c>
      <c r="F14" s="9">
        <v>133039</v>
      </c>
      <c r="G14" s="26">
        <f t="shared" si="0"/>
        <v>0.18302152000541194</v>
      </c>
    </row>
    <row r="15" spans="1:7" ht="12.75">
      <c r="A15" s="8" t="s">
        <v>38</v>
      </c>
      <c r="B15" s="9">
        <v>23644</v>
      </c>
      <c r="C15" s="9">
        <v>2318</v>
      </c>
      <c r="D15" s="9">
        <v>676</v>
      </c>
      <c r="E15" s="9">
        <f t="shared" si="1"/>
        <v>26638</v>
      </c>
      <c r="F15" s="9">
        <v>123782</v>
      </c>
      <c r="G15" s="26">
        <f t="shared" si="0"/>
        <v>0.21520091774248276</v>
      </c>
    </row>
    <row r="16" spans="1:7" ht="12.75">
      <c r="A16" s="8" t="s">
        <v>39</v>
      </c>
      <c r="B16" s="9">
        <v>26948</v>
      </c>
      <c r="C16" s="9">
        <v>24894</v>
      </c>
      <c r="D16" s="9">
        <v>6520</v>
      </c>
      <c r="E16" s="9">
        <f t="shared" si="1"/>
        <v>58362</v>
      </c>
      <c r="F16" s="9">
        <v>285798</v>
      </c>
      <c r="G16" s="26">
        <f t="shared" si="0"/>
        <v>0.20420716729998112</v>
      </c>
    </row>
    <row r="17" spans="1:7" ht="12.75">
      <c r="A17" s="8" t="s">
        <v>40</v>
      </c>
      <c r="B17" s="9">
        <v>24531</v>
      </c>
      <c r="C17" s="9">
        <v>8790</v>
      </c>
      <c r="D17" s="9">
        <v>3077</v>
      </c>
      <c r="E17" s="9">
        <f t="shared" si="1"/>
        <v>36398</v>
      </c>
      <c r="F17" s="9">
        <v>202095</v>
      </c>
      <c r="G17" s="26">
        <f t="shared" si="0"/>
        <v>0.18010341670996313</v>
      </c>
    </row>
    <row r="18" spans="1:7" ht="12.75">
      <c r="A18" s="8" t="s">
        <v>41</v>
      </c>
      <c r="B18" s="9">
        <v>40464</v>
      </c>
      <c r="C18" s="9">
        <v>7560</v>
      </c>
      <c r="D18" s="9">
        <v>1753</v>
      </c>
      <c r="E18" s="9">
        <f t="shared" si="1"/>
        <v>49777</v>
      </c>
      <c r="F18" s="9">
        <v>190021</v>
      </c>
      <c r="G18" s="26">
        <f t="shared" si="0"/>
        <v>0.26195525757679416</v>
      </c>
    </row>
    <row r="19" spans="1:7" ht="12.75">
      <c r="A19" s="8" t="s">
        <v>42</v>
      </c>
      <c r="B19" s="9">
        <v>13</v>
      </c>
      <c r="C19" s="9">
        <v>2</v>
      </c>
      <c r="D19" s="9">
        <v>3</v>
      </c>
      <c r="E19" s="9">
        <f t="shared" si="1"/>
        <v>18</v>
      </c>
      <c r="F19" s="9">
        <v>155</v>
      </c>
      <c r="G19" s="26">
        <f t="shared" si="0"/>
        <v>0.11612903225806452</v>
      </c>
    </row>
    <row r="20" spans="1:7" ht="12.75">
      <c r="A20" s="8" t="s">
        <v>43</v>
      </c>
      <c r="B20" s="9">
        <v>6055</v>
      </c>
      <c r="C20" s="9">
        <v>2214</v>
      </c>
      <c r="D20" s="9">
        <v>455</v>
      </c>
      <c r="E20" s="9">
        <f t="shared" si="1"/>
        <v>8724</v>
      </c>
      <c r="F20" s="9">
        <v>29261</v>
      </c>
      <c r="G20" s="26">
        <f t="shared" si="0"/>
        <v>0.29814428761833156</v>
      </c>
    </row>
    <row r="21" spans="1:7" ht="12.75">
      <c r="A21" s="8" t="s">
        <v>44</v>
      </c>
      <c r="B21" s="9">
        <v>9607</v>
      </c>
      <c r="C21" s="9">
        <v>4609</v>
      </c>
      <c r="D21" s="9">
        <v>981</v>
      </c>
      <c r="E21" s="9">
        <f t="shared" si="1"/>
        <v>15197</v>
      </c>
      <c r="F21" s="9">
        <v>40409</v>
      </c>
      <c r="G21" s="26">
        <f t="shared" si="0"/>
        <v>0.3760795862307902</v>
      </c>
    </row>
    <row r="22" spans="1:7" ht="12.75">
      <c r="A22" s="8" t="s">
        <v>45</v>
      </c>
      <c r="B22" s="9">
        <v>13084</v>
      </c>
      <c r="C22" s="9">
        <v>3595</v>
      </c>
      <c r="D22" s="9">
        <v>791</v>
      </c>
      <c r="E22" s="9">
        <f t="shared" si="1"/>
        <v>17470</v>
      </c>
      <c r="F22" s="9">
        <v>74026</v>
      </c>
      <c r="G22" s="26">
        <f t="shared" si="0"/>
        <v>0.23599816280766217</v>
      </c>
    </row>
    <row r="23" spans="1:7" ht="12.75">
      <c r="A23" s="8" t="s">
        <v>46</v>
      </c>
      <c r="B23" s="9">
        <v>115521</v>
      </c>
      <c r="C23" s="9">
        <v>3859</v>
      </c>
      <c r="D23" s="9">
        <v>589</v>
      </c>
      <c r="E23" s="9">
        <f t="shared" si="1"/>
        <v>119969</v>
      </c>
      <c r="F23" s="9">
        <v>238034</v>
      </c>
      <c r="G23" s="26">
        <f t="shared" si="0"/>
        <v>0.5039994286530496</v>
      </c>
    </row>
    <row r="24" spans="1:7" ht="12.75">
      <c r="A24" s="8" t="s">
        <v>47</v>
      </c>
      <c r="B24" s="9">
        <v>9</v>
      </c>
      <c r="C24" s="9">
        <v>1</v>
      </c>
      <c r="D24" s="9">
        <v>1</v>
      </c>
      <c r="E24" s="9">
        <f t="shared" si="1"/>
        <v>11</v>
      </c>
      <c r="F24" s="9">
        <v>26</v>
      </c>
      <c r="G24" s="26">
        <f t="shared" si="0"/>
        <v>0.4230769230769231</v>
      </c>
    </row>
    <row r="25" spans="1:7" ht="12.75">
      <c r="A25" s="8" t="s">
        <v>49</v>
      </c>
      <c r="B25" s="9" t="s">
        <v>48</v>
      </c>
      <c r="C25" s="9">
        <v>1</v>
      </c>
      <c r="D25" s="9" t="s">
        <v>48</v>
      </c>
      <c r="E25" s="9">
        <f t="shared" si="1"/>
        <v>1</v>
      </c>
      <c r="F25" s="9">
        <v>9</v>
      </c>
      <c r="G25" s="26">
        <f t="shared" si="0"/>
        <v>0.1111111111111111</v>
      </c>
    </row>
    <row r="26" spans="1:7" ht="12.75">
      <c r="A26" s="8" t="s">
        <v>50</v>
      </c>
      <c r="B26" s="9">
        <v>53260</v>
      </c>
      <c r="C26" s="9">
        <v>23754</v>
      </c>
      <c r="D26" s="9">
        <v>5067</v>
      </c>
      <c r="E26" s="9">
        <f t="shared" si="1"/>
        <v>82081</v>
      </c>
      <c r="F26" s="9">
        <v>396152</v>
      </c>
      <c r="G26" s="26">
        <f t="shared" si="0"/>
        <v>0.20719572285385407</v>
      </c>
    </row>
    <row r="27" spans="1:7" ht="13.5" thickBot="1">
      <c r="A27" s="18" t="s">
        <v>51</v>
      </c>
      <c r="B27" s="12">
        <v>1077723</v>
      </c>
      <c r="C27" s="12">
        <v>197389</v>
      </c>
      <c r="D27" s="12">
        <v>46750</v>
      </c>
      <c r="E27" s="12">
        <f t="shared" si="1"/>
        <v>1321862</v>
      </c>
      <c r="F27" s="12">
        <v>6073763</v>
      </c>
      <c r="G27" s="19">
        <f t="shared" si="0"/>
        <v>0.21763476777082016</v>
      </c>
    </row>
    <row r="28" ht="13.5" thickBot="1"/>
    <row r="29" spans="1:7" ht="12.75" customHeight="1" thickBot="1">
      <c r="A29" s="43" t="s">
        <v>52</v>
      </c>
      <c r="B29" s="44" t="s">
        <v>24</v>
      </c>
      <c r="C29" s="44"/>
      <c r="D29" s="44"/>
      <c r="E29" s="44"/>
      <c r="F29" s="45" t="s">
        <v>25</v>
      </c>
      <c r="G29" s="46" t="s">
        <v>26</v>
      </c>
    </row>
    <row r="30" spans="1:7" ht="25.5">
      <c r="A30" s="43"/>
      <c r="B30" s="7" t="s">
        <v>17</v>
      </c>
      <c r="C30" s="7" t="s">
        <v>13</v>
      </c>
      <c r="D30" s="7" t="s">
        <v>8</v>
      </c>
      <c r="E30" s="7" t="s">
        <v>27</v>
      </c>
      <c r="F30" s="45"/>
      <c r="G30" s="46"/>
    </row>
    <row r="31" spans="1:7" ht="12.75" customHeight="1">
      <c r="A31" s="8" t="s">
        <v>53</v>
      </c>
      <c r="B31" s="9">
        <v>207264</v>
      </c>
      <c r="C31" s="9">
        <v>6211</v>
      </c>
      <c r="D31" s="9">
        <v>857</v>
      </c>
      <c r="E31" s="9">
        <f>SUM(B31:D31)</f>
        <v>214332</v>
      </c>
      <c r="F31" s="9">
        <v>732777</v>
      </c>
      <c r="G31" s="26">
        <f aca="true" t="shared" si="2" ref="G31:G62">E31/F31</f>
        <v>0.29249280476870865</v>
      </c>
    </row>
    <row r="32" spans="1:7" ht="12.75">
      <c r="A32" s="8" t="s">
        <v>54</v>
      </c>
      <c r="B32" s="9">
        <v>1233</v>
      </c>
      <c r="C32" s="9">
        <v>159</v>
      </c>
      <c r="D32" s="9">
        <v>30</v>
      </c>
      <c r="E32" s="9">
        <f aca="true" t="shared" si="3" ref="E32:E95">SUM(B32:D32)</f>
        <v>1422</v>
      </c>
      <c r="F32" s="9">
        <v>11250</v>
      </c>
      <c r="G32" s="26">
        <f t="shared" si="2"/>
        <v>0.1264</v>
      </c>
    </row>
    <row r="33" spans="1:7" ht="12.75">
      <c r="A33" s="8" t="s">
        <v>55</v>
      </c>
      <c r="B33" s="9">
        <v>1462</v>
      </c>
      <c r="C33" s="9">
        <v>125</v>
      </c>
      <c r="D33" s="9">
        <v>20</v>
      </c>
      <c r="E33" s="9">
        <f t="shared" si="3"/>
        <v>1607</v>
      </c>
      <c r="F33" s="9">
        <v>12430</v>
      </c>
      <c r="G33" s="26">
        <f t="shared" si="2"/>
        <v>0.12928399034593724</v>
      </c>
    </row>
    <row r="34" spans="1:7" ht="12.75">
      <c r="A34" s="8" t="s">
        <v>56</v>
      </c>
      <c r="B34" s="9">
        <v>1</v>
      </c>
      <c r="C34" s="9" t="s">
        <v>48</v>
      </c>
      <c r="D34" s="9" t="s">
        <v>48</v>
      </c>
      <c r="E34" s="9">
        <f t="shared" si="3"/>
        <v>1</v>
      </c>
      <c r="F34" s="9">
        <v>15</v>
      </c>
      <c r="G34" s="26">
        <f t="shared" si="2"/>
        <v>0.06666666666666667</v>
      </c>
    </row>
    <row r="35" spans="1:7" ht="12.75">
      <c r="A35" s="8" t="s">
        <v>57</v>
      </c>
      <c r="B35" s="9">
        <v>6</v>
      </c>
      <c r="C35" s="9">
        <v>2</v>
      </c>
      <c r="D35" s="9">
        <v>1</v>
      </c>
      <c r="E35" s="9">
        <f t="shared" si="3"/>
        <v>9</v>
      </c>
      <c r="F35" s="9">
        <v>65</v>
      </c>
      <c r="G35" s="26">
        <f t="shared" si="2"/>
        <v>0.13846153846153847</v>
      </c>
    </row>
    <row r="36" spans="1:7" ht="12.75">
      <c r="A36" s="8" t="s">
        <v>58</v>
      </c>
      <c r="B36" s="9" t="s">
        <v>48</v>
      </c>
      <c r="C36" s="9">
        <v>0</v>
      </c>
      <c r="D36" s="9" t="s">
        <v>48</v>
      </c>
      <c r="E36" s="9">
        <f t="shared" si="3"/>
        <v>0</v>
      </c>
      <c r="F36" s="9">
        <v>51</v>
      </c>
      <c r="G36" s="26">
        <f t="shared" si="2"/>
        <v>0</v>
      </c>
    </row>
    <row r="37" spans="1:7" ht="12.75">
      <c r="A37" s="8" t="s">
        <v>59</v>
      </c>
      <c r="B37" s="9">
        <v>175</v>
      </c>
      <c r="C37" s="9">
        <v>167</v>
      </c>
      <c r="D37" s="9">
        <v>81</v>
      </c>
      <c r="E37" s="9">
        <f t="shared" si="3"/>
        <v>423</v>
      </c>
      <c r="F37" s="9">
        <v>4099</v>
      </c>
      <c r="G37" s="26">
        <f t="shared" si="2"/>
        <v>0.10319590143937546</v>
      </c>
    </row>
    <row r="38" spans="1:7" ht="12.75">
      <c r="A38" s="8" t="s">
        <v>60</v>
      </c>
      <c r="B38" s="9">
        <v>3</v>
      </c>
      <c r="C38" s="9">
        <v>1</v>
      </c>
      <c r="D38" s="9">
        <v>1</v>
      </c>
      <c r="E38" s="9">
        <f t="shared" si="3"/>
        <v>5</v>
      </c>
      <c r="F38" s="9">
        <v>85</v>
      </c>
      <c r="G38" s="26">
        <f t="shared" si="2"/>
        <v>0.058823529411764705</v>
      </c>
    </row>
    <row r="39" spans="1:7" ht="12.75">
      <c r="A39" s="8" t="s">
        <v>61</v>
      </c>
      <c r="B39" s="9">
        <v>11331</v>
      </c>
      <c r="C39" s="9">
        <v>2897</v>
      </c>
      <c r="D39" s="9">
        <v>517</v>
      </c>
      <c r="E39" s="9">
        <f t="shared" si="3"/>
        <v>14745</v>
      </c>
      <c r="F39" s="9">
        <v>66236</v>
      </c>
      <c r="G39" s="26">
        <f t="shared" si="2"/>
        <v>0.2226130805000302</v>
      </c>
    </row>
    <row r="40" spans="1:7" ht="12.75">
      <c r="A40" s="8" t="s">
        <v>62</v>
      </c>
      <c r="B40" s="9">
        <v>271</v>
      </c>
      <c r="C40" s="9">
        <v>185</v>
      </c>
      <c r="D40" s="9">
        <v>69</v>
      </c>
      <c r="E40" s="9">
        <f t="shared" si="3"/>
        <v>525</v>
      </c>
      <c r="F40" s="9">
        <v>4246</v>
      </c>
      <c r="G40" s="26">
        <f t="shared" si="2"/>
        <v>0.12364578426754592</v>
      </c>
    </row>
    <row r="41" spans="1:7" ht="12.75">
      <c r="A41" s="8" t="s">
        <v>63</v>
      </c>
      <c r="B41" s="9">
        <v>4</v>
      </c>
      <c r="C41" s="9">
        <v>2</v>
      </c>
      <c r="D41" s="9" t="s">
        <v>48</v>
      </c>
      <c r="E41" s="9">
        <f t="shared" si="3"/>
        <v>6</v>
      </c>
      <c r="F41" s="9">
        <v>79</v>
      </c>
      <c r="G41" s="26">
        <f t="shared" si="2"/>
        <v>0.0759493670886076</v>
      </c>
    </row>
    <row r="42" spans="1:7" ht="12.75">
      <c r="A42" s="8" t="s">
        <v>64</v>
      </c>
      <c r="B42" s="9">
        <v>4656</v>
      </c>
      <c r="C42" s="9">
        <v>896</v>
      </c>
      <c r="D42" s="9">
        <v>278</v>
      </c>
      <c r="E42" s="9">
        <f t="shared" si="3"/>
        <v>5830</v>
      </c>
      <c r="F42" s="9">
        <v>19473</v>
      </c>
      <c r="G42" s="26">
        <f t="shared" si="2"/>
        <v>0.29938889744774816</v>
      </c>
    </row>
    <row r="43" spans="1:7" ht="12.75">
      <c r="A43" s="8" t="s">
        <v>65</v>
      </c>
      <c r="B43" s="9">
        <v>21086</v>
      </c>
      <c r="C43" s="9">
        <v>2029</v>
      </c>
      <c r="D43" s="9">
        <v>459</v>
      </c>
      <c r="E43" s="9">
        <f t="shared" si="3"/>
        <v>23574</v>
      </c>
      <c r="F43" s="9">
        <v>54984</v>
      </c>
      <c r="G43" s="26">
        <f t="shared" si="2"/>
        <v>0.4287429070274989</v>
      </c>
    </row>
    <row r="44" spans="1:7" ht="12.75">
      <c r="A44" s="8" t="s">
        <v>66</v>
      </c>
      <c r="B44" s="9">
        <v>5101</v>
      </c>
      <c r="C44" s="9">
        <v>960</v>
      </c>
      <c r="D44" s="9">
        <v>269</v>
      </c>
      <c r="E44" s="9">
        <f t="shared" si="3"/>
        <v>6330</v>
      </c>
      <c r="F44" s="9">
        <v>25242</v>
      </c>
      <c r="G44" s="26">
        <f t="shared" si="2"/>
        <v>0.25077252198716427</v>
      </c>
    </row>
    <row r="45" spans="1:7" ht="12.75">
      <c r="A45" s="8" t="s">
        <v>67</v>
      </c>
      <c r="B45" s="9">
        <v>1846</v>
      </c>
      <c r="C45" s="9">
        <v>756</v>
      </c>
      <c r="D45" s="9">
        <v>177</v>
      </c>
      <c r="E45" s="9">
        <f t="shared" si="3"/>
        <v>2779</v>
      </c>
      <c r="F45" s="9">
        <v>37970</v>
      </c>
      <c r="G45" s="26">
        <f t="shared" si="2"/>
        <v>0.07318936002106927</v>
      </c>
    </row>
    <row r="46" spans="1:7" ht="12.75">
      <c r="A46" s="8" t="s">
        <v>68</v>
      </c>
      <c r="B46" s="9">
        <v>591</v>
      </c>
      <c r="C46" s="9">
        <v>280</v>
      </c>
      <c r="D46" s="9">
        <v>123</v>
      </c>
      <c r="E46" s="9">
        <f t="shared" si="3"/>
        <v>994</v>
      </c>
      <c r="F46" s="9">
        <v>5432</v>
      </c>
      <c r="G46" s="26">
        <f t="shared" si="2"/>
        <v>0.18298969072164947</v>
      </c>
    </row>
    <row r="47" spans="1:7" ht="12.75">
      <c r="A47" s="8" t="s">
        <v>69</v>
      </c>
      <c r="B47" s="9">
        <v>2533</v>
      </c>
      <c r="C47" s="9">
        <v>875</v>
      </c>
      <c r="D47" s="9">
        <v>243</v>
      </c>
      <c r="E47" s="9">
        <f t="shared" si="3"/>
        <v>3651</v>
      </c>
      <c r="F47" s="9">
        <v>21341</v>
      </c>
      <c r="G47" s="26">
        <f t="shared" si="2"/>
        <v>0.17107914343282882</v>
      </c>
    </row>
    <row r="48" spans="1:7" ht="12.75">
      <c r="A48" s="8" t="s">
        <v>70</v>
      </c>
      <c r="B48" s="9">
        <v>17</v>
      </c>
      <c r="C48" s="9">
        <v>23</v>
      </c>
      <c r="D48" s="9">
        <v>10</v>
      </c>
      <c r="E48" s="9">
        <f t="shared" si="3"/>
        <v>50</v>
      </c>
      <c r="F48" s="9">
        <v>537</v>
      </c>
      <c r="G48" s="26">
        <f t="shared" si="2"/>
        <v>0.0931098696461825</v>
      </c>
    </row>
    <row r="49" spans="1:7" ht="12.75">
      <c r="A49" s="8" t="s">
        <v>71</v>
      </c>
      <c r="B49" s="9">
        <v>482</v>
      </c>
      <c r="C49" s="9">
        <v>362</v>
      </c>
      <c r="D49" s="9">
        <v>202</v>
      </c>
      <c r="E49" s="9">
        <f t="shared" si="3"/>
        <v>1046</v>
      </c>
      <c r="F49" s="9">
        <v>7661</v>
      </c>
      <c r="G49" s="26">
        <f t="shared" si="2"/>
        <v>0.1365357003002219</v>
      </c>
    </row>
    <row r="50" spans="1:7" ht="12.75">
      <c r="A50" s="8" t="s">
        <v>72</v>
      </c>
      <c r="B50" s="9">
        <v>38</v>
      </c>
      <c r="C50" s="9">
        <v>37</v>
      </c>
      <c r="D50" s="9">
        <v>29</v>
      </c>
      <c r="E50" s="9">
        <f t="shared" si="3"/>
        <v>104</v>
      </c>
      <c r="F50" s="9">
        <v>975</v>
      </c>
      <c r="G50" s="26">
        <f t="shared" si="2"/>
        <v>0.10666666666666667</v>
      </c>
    </row>
    <row r="51" spans="1:7" ht="12.75">
      <c r="A51" s="8" t="s">
        <v>73</v>
      </c>
      <c r="B51" s="9">
        <v>1303</v>
      </c>
      <c r="C51" s="9">
        <v>696</v>
      </c>
      <c r="D51" s="9">
        <v>278</v>
      </c>
      <c r="E51" s="9">
        <f t="shared" si="3"/>
        <v>2277</v>
      </c>
      <c r="F51" s="9">
        <v>14263</v>
      </c>
      <c r="G51" s="26">
        <f t="shared" si="2"/>
        <v>0.15964383369557597</v>
      </c>
    </row>
    <row r="52" spans="1:7" ht="12.75">
      <c r="A52" s="8" t="s">
        <v>74</v>
      </c>
      <c r="B52" s="9">
        <v>2855</v>
      </c>
      <c r="C52" s="9">
        <v>1051</v>
      </c>
      <c r="D52" s="9">
        <v>329</v>
      </c>
      <c r="E52" s="9">
        <f t="shared" si="3"/>
        <v>4235</v>
      </c>
      <c r="F52" s="9">
        <v>29383</v>
      </c>
      <c r="G52" s="26">
        <f t="shared" si="2"/>
        <v>0.14413096007895723</v>
      </c>
    </row>
    <row r="53" spans="1:7" ht="12.75">
      <c r="A53" s="8" t="s">
        <v>75</v>
      </c>
      <c r="B53" s="9">
        <v>201</v>
      </c>
      <c r="C53" s="9">
        <v>194</v>
      </c>
      <c r="D53" s="9">
        <v>75</v>
      </c>
      <c r="E53" s="9">
        <f t="shared" si="3"/>
        <v>470</v>
      </c>
      <c r="F53" s="9">
        <v>4709</v>
      </c>
      <c r="G53" s="26">
        <f t="shared" si="2"/>
        <v>0.09980887661923975</v>
      </c>
    </row>
    <row r="54" spans="1:7" ht="12.75">
      <c r="A54" s="8" t="s">
        <v>76</v>
      </c>
      <c r="B54" s="9">
        <v>5318</v>
      </c>
      <c r="C54" s="9">
        <v>3375</v>
      </c>
      <c r="D54" s="9">
        <v>1226</v>
      </c>
      <c r="E54" s="9">
        <f t="shared" si="3"/>
        <v>9919</v>
      </c>
      <c r="F54" s="9">
        <v>109854</v>
      </c>
      <c r="G54" s="26">
        <f t="shared" si="2"/>
        <v>0.09029257013854752</v>
      </c>
    </row>
    <row r="55" spans="1:7" ht="12.75">
      <c r="A55" s="8" t="s">
        <v>77</v>
      </c>
      <c r="B55" s="9">
        <v>744</v>
      </c>
      <c r="C55" s="9">
        <v>476</v>
      </c>
      <c r="D55" s="9">
        <v>189</v>
      </c>
      <c r="E55" s="9">
        <f t="shared" si="3"/>
        <v>1409</v>
      </c>
      <c r="F55" s="9">
        <v>12379</v>
      </c>
      <c r="G55" s="26">
        <f t="shared" si="2"/>
        <v>0.1138217949753615</v>
      </c>
    </row>
    <row r="56" spans="1:7" ht="12.75">
      <c r="A56" s="8" t="s">
        <v>78</v>
      </c>
      <c r="B56" s="9">
        <v>1270</v>
      </c>
      <c r="C56" s="9">
        <v>615</v>
      </c>
      <c r="D56" s="9">
        <v>245</v>
      </c>
      <c r="E56" s="9">
        <f t="shared" si="3"/>
        <v>2130</v>
      </c>
      <c r="F56" s="9">
        <v>14889</v>
      </c>
      <c r="G56" s="26">
        <f t="shared" si="2"/>
        <v>0.14305863389079185</v>
      </c>
    </row>
    <row r="57" spans="1:7" ht="12.75">
      <c r="A57" s="8" t="s">
        <v>79</v>
      </c>
      <c r="B57" s="9">
        <v>1207</v>
      </c>
      <c r="C57" s="9">
        <v>1248</v>
      </c>
      <c r="D57" s="9">
        <v>643</v>
      </c>
      <c r="E57" s="9">
        <f t="shared" si="3"/>
        <v>3098</v>
      </c>
      <c r="F57" s="9">
        <v>33930</v>
      </c>
      <c r="G57" s="26">
        <f t="shared" si="2"/>
        <v>0.09130562923666372</v>
      </c>
    </row>
    <row r="58" spans="1:7" ht="12.75">
      <c r="A58" s="8" t="s">
        <v>80</v>
      </c>
      <c r="B58" s="9">
        <v>246</v>
      </c>
      <c r="C58" s="9">
        <v>191</v>
      </c>
      <c r="D58" s="9">
        <v>69</v>
      </c>
      <c r="E58" s="9">
        <f t="shared" si="3"/>
        <v>506</v>
      </c>
      <c r="F58" s="9">
        <v>4190</v>
      </c>
      <c r="G58" s="26">
        <f t="shared" si="2"/>
        <v>0.120763723150358</v>
      </c>
    </row>
    <row r="59" spans="1:7" ht="12.75">
      <c r="A59" s="8" t="s">
        <v>81</v>
      </c>
      <c r="B59" s="9">
        <v>369</v>
      </c>
      <c r="C59" s="9">
        <v>245</v>
      </c>
      <c r="D59" s="9">
        <v>71</v>
      </c>
      <c r="E59" s="9">
        <f t="shared" si="3"/>
        <v>685</v>
      </c>
      <c r="F59" s="9">
        <v>6969</v>
      </c>
      <c r="G59" s="26">
        <f t="shared" si="2"/>
        <v>0.09829243793944611</v>
      </c>
    </row>
    <row r="60" spans="1:7" ht="12.75">
      <c r="A60" s="8" t="s">
        <v>82</v>
      </c>
      <c r="B60" s="9">
        <v>1628</v>
      </c>
      <c r="C60" s="9">
        <v>940</v>
      </c>
      <c r="D60" s="9">
        <v>289</v>
      </c>
      <c r="E60" s="9">
        <f t="shared" si="3"/>
        <v>2857</v>
      </c>
      <c r="F60" s="9">
        <v>27197</v>
      </c>
      <c r="G60" s="26">
        <f t="shared" si="2"/>
        <v>0.10504835092105747</v>
      </c>
    </row>
    <row r="61" spans="1:7" ht="12.75">
      <c r="A61" s="8" t="s">
        <v>83</v>
      </c>
      <c r="B61" s="9">
        <v>6007</v>
      </c>
      <c r="C61" s="9">
        <v>1018</v>
      </c>
      <c r="D61" s="9">
        <v>237</v>
      </c>
      <c r="E61" s="9">
        <f t="shared" si="3"/>
        <v>7262</v>
      </c>
      <c r="F61" s="9">
        <v>41845</v>
      </c>
      <c r="G61" s="26">
        <f t="shared" si="2"/>
        <v>0.17354522643087586</v>
      </c>
    </row>
    <row r="62" spans="1:7" ht="12.75">
      <c r="A62" s="8" t="s">
        <v>84</v>
      </c>
      <c r="B62" s="9">
        <v>1460</v>
      </c>
      <c r="C62" s="9">
        <v>669</v>
      </c>
      <c r="D62" s="9">
        <v>207</v>
      </c>
      <c r="E62" s="9">
        <f t="shared" si="3"/>
        <v>2336</v>
      </c>
      <c r="F62" s="9">
        <v>32519</v>
      </c>
      <c r="G62" s="26">
        <f t="shared" si="2"/>
        <v>0.07183492727328639</v>
      </c>
    </row>
    <row r="63" spans="1:7" ht="12.75">
      <c r="A63" s="8" t="s">
        <v>85</v>
      </c>
      <c r="B63" s="9">
        <v>668</v>
      </c>
      <c r="C63" s="9">
        <v>308</v>
      </c>
      <c r="D63" s="9">
        <v>131</v>
      </c>
      <c r="E63" s="9">
        <f t="shared" si="3"/>
        <v>1107</v>
      </c>
      <c r="F63" s="9">
        <v>11824</v>
      </c>
      <c r="G63" s="26">
        <f aca="true" t="shared" si="4" ref="G63:G94">E63/F63</f>
        <v>0.09362313937753722</v>
      </c>
    </row>
    <row r="64" spans="1:7" ht="12.75">
      <c r="A64" s="8" t="s">
        <v>86</v>
      </c>
      <c r="B64" s="9">
        <v>46</v>
      </c>
      <c r="C64" s="9">
        <v>26</v>
      </c>
      <c r="D64" s="9">
        <v>6</v>
      </c>
      <c r="E64" s="9">
        <f t="shared" si="3"/>
        <v>78</v>
      </c>
      <c r="F64" s="9">
        <v>896</v>
      </c>
      <c r="G64" s="26">
        <f t="shared" si="4"/>
        <v>0.08705357142857142</v>
      </c>
    </row>
    <row r="65" spans="1:7" ht="12.75">
      <c r="A65" s="8" t="s">
        <v>87</v>
      </c>
      <c r="B65" s="9">
        <v>61</v>
      </c>
      <c r="C65" s="9">
        <v>54</v>
      </c>
      <c r="D65" s="9">
        <v>29</v>
      </c>
      <c r="E65" s="9">
        <f t="shared" si="3"/>
        <v>144</v>
      </c>
      <c r="F65" s="9">
        <v>1355</v>
      </c>
      <c r="G65" s="26">
        <f t="shared" si="4"/>
        <v>0.10627306273062731</v>
      </c>
    </row>
    <row r="66" spans="1:7" ht="12.75">
      <c r="A66" s="8" t="s">
        <v>88</v>
      </c>
      <c r="B66" s="9">
        <v>552</v>
      </c>
      <c r="C66" s="9">
        <v>365</v>
      </c>
      <c r="D66" s="9">
        <v>143</v>
      </c>
      <c r="E66" s="9">
        <f t="shared" si="3"/>
        <v>1060</v>
      </c>
      <c r="F66" s="9">
        <v>8121</v>
      </c>
      <c r="G66" s="26">
        <f t="shared" si="4"/>
        <v>0.13052579731560152</v>
      </c>
    </row>
    <row r="67" spans="1:7" ht="12.75">
      <c r="A67" s="8" t="s">
        <v>89</v>
      </c>
      <c r="B67" s="9">
        <v>94</v>
      </c>
      <c r="C67" s="9">
        <v>45</v>
      </c>
      <c r="D67" s="9">
        <v>16</v>
      </c>
      <c r="E67" s="9">
        <f t="shared" si="3"/>
        <v>155</v>
      </c>
      <c r="F67" s="9">
        <v>1185</v>
      </c>
      <c r="G67" s="26">
        <f t="shared" si="4"/>
        <v>0.1308016877637131</v>
      </c>
    </row>
    <row r="68" spans="1:7" ht="12.75">
      <c r="A68" s="8" t="s">
        <v>90</v>
      </c>
      <c r="B68" s="9">
        <v>15679</v>
      </c>
      <c r="C68" s="9">
        <v>11266</v>
      </c>
      <c r="D68" s="9">
        <v>3174</v>
      </c>
      <c r="E68" s="9">
        <f t="shared" si="3"/>
        <v>30119</v>
      </c>
      <c r="F68" s="9">
        <v>315750</v>
      </c>
      <c r="G68" s="26">
        <f t="shared" si="4"/>
        <v>0.09538875692794933</v>
      </c>
    </row>
    <row r="69" spans="1:7" ht="12.75">
      <c r="A69" s="8" t="s">
        <v>91</v>
      </c>
      <c r="B69" s="9">
        <v>803</v>
      </c>
      <c r="C69" s="9">
        <v>461</v>
      </c>
      <c r="D69" s="9">
        <v>149</v>
      </c>
      <c r="E69" s="9">
        <f t="shared" si="3"/>
        <v>1413</v>
      </c>
      <c r="F69" s="9">
        <v>13166</v>
      </c>
      <c r="G69" s="26">
        <f t="shared" si="4"/>
        <v>0.10732188971593498</v>
      </c>
    </row>
    <row r="70" spans="1:7" ht="12.75">
      <c r="A70" s="8" t="s">
        <v>92</v>
      </c>
      <c r="B70" s="9">
        <v>14873</v>
      </c>
      <c r="C70" s="9">
        <v>4985</v>
      </c>
      <c r="D70" s="9">
        <v>1307</v>
      </c>
      <c r="E70" s="9">
        <f t="shared" si="3"/>
        <v>21165</v>
      </c>
      <c r="F70" s="9">
        <v>514517</v>
      </c>
      <c r="G70" s="26">
        <f t="shared" si="4"/>
        <v>0.041135667043071464</v>
      </c>
    </row>
    <row r="71" spans="1:7" ht="12.75">
      <c r="A71" s="8" t="s">
        <v>93</v>
      </c>
      <c r="B71" s="9">
        <v>8218</v>
      </c>
      <c r="C71" s="9">
        <v>3171</v>
      </c>
      <c r="D71" s="9">
        <v>856</v>
      </c>
      <c r="E71" s="9">
        <f t="shared" si="3"/>
        <v>12245</v>
      </c>
      <c r="F71" s="9">
        <v>166844</v>
      </c>
      <c r="G71" s="26">
        <f t="shared" si="4"/>
        <v>0.07339191100668889</v>
      </c>
    </row>
    <row r="72" spans="1:7" ht="12.75">
      <c r="A72" s="8" t="s">
        <v>94</v>
      </c>
      <c r="B72" s="9">
        <v>53964</v>
      </c>
      <c r="C72" s="9">
        <v>13548</v>
      </c>
      <c r="D72" s="9">
        <v>4025</v>
      </c>
      <c r="E72" s="9">
        <f t="shared" si="3"/>
        <v>71537</v>
      </c>
      <c r="F72" s="9">
        <v>513395</v>
      </c>
      <c r="G72" s="26">
        <f t="shared" si="4"/>
        <v>0.13934105318516932</v>
      </c>
    </row>
    <row r="73" spans="1:7" ht="12.75">
      <c r="A73" s="8" t="s">
        <v>95</v>
      </c>
      <c r="B73" s="9">
        <v>258242</v>
      </c>
      <c r="C73" s="9">
        <v>22378</v>
      </c>
      <c r="D73" s="9">
        <v>3533</v>
      </c>
      <c r="E73" s="9">
        <f t="shared" si="3"/>
        <v>284153</v>
      </c>
      <c r="F73" s="9">
        <v>869817</v>
      </c>
      <c r="G73" s="26">
        <f t="shared" si="4"/>
        <v>0.32668135941238213</v>
      </c>
    </row>
    <row r="74" spans="1:7" ht="12.75">
      <c r="A74" s="8" t="s">
        <v>96</v>
      </c>
      <c r="B74" s="9">
        <v>7933</v>
      </c>
      <c r="C74" s="9">
        <v>2673</v>
      </c>
      <c r="D74" s="9">
        <v>711</v>
      </c>
      <c r="E74" s="9">
        <f t="shared" si="3"/>
        <v>11317</v>
      </c>
      <c r="F74" s="9">
        <v>131346</v>
      </c>
      <c r="G74" s="26">
        <f t="shared" si="4"/>
        <v>0.0861617407458164</v>
      </c>
    </row>
    <row r="75" spans="1:7" ht="12.75">
      <c r="A75" s="8" t="s">
        <v>97</v>
      </c>
      <c r="B75" s="9">
        <v>61</v>
      </c>
      <c r="C75" s="9">
        <v>51</v>
      </c>
      <c r="D75" s="9">
        <v>15</v>
      </c>
      <c r="E75" s="9">
        <f t="shared" si="3"/>
        <v>127</v>
      </c>
      <c r="F75" s="9">
        <v>2553</v>
      </c>
      <c r="G75" s="26">
        <f t="shared" si="4"/>
        <v>0.04974539757148453</v>
      </c>
    </row>
    <row r="76" spans="1:7" ht="12.75">
      <c r="A76" s="8" t="s">
        <v>98</v>
      </c>
      <c r="B76" s="9">
        <v>2</v>
      </c>
      <c r="C76" s="9">
        <v>9</v>
      </c>
      <c r="D76" s="9">
        <v>7</v>
      </c>
      <c r="E76" s="9">
        <f t="shared" si="3"/>
        <v>18</v>
      </c>
      <c r="F76" s="9">
        <v>325</v>
      </c>
      <c r="G76" s="26">
        <f t="shared" si="4"/>
        <v>0.055384615384615386</v>
      </c>
    </row>
    <row r="77" spans="1:7" ht="12.75">
      <c r="A77" s="8" t="s">
        <v>99</v>
      </c>
      <c r="B77" s="9">
        <v>3062</v>
      </c>
      <c r="C77" s="9">
        <v>1112</v>
      </c>
      <c r="D77" s="9">
        <v>318</v>
      </c>
      <c r="E77" s="9">
        <f t="shared" si="3"/>
        <v>4492</v>
      </c>
      <c r="F77" s="9">
        <v>31749</v>
      </c>
      <c r="G77" s="26">
        <f t="shared" si="4"/>
        <v>0.14148477117389524</v>
      </c>
    </row>
    <row r="78" spans="1:7" ht="12.75">
      <c r="A78" s="8" t="s">
        <v>100</v>
      </c>
      <c r="B78" s="9">
        <v>870</v>
      </c>
      <c r="C78" s="9">
        <v>143</v>
      </c>
      <c r="D78" s="9">
        <v>26</v>
      </c>
      <c r="E78" s="9">
        <f t="shared" si="3"/>
        <v>1039</v>
      </c>
      <c r="F78" s="9">
        <v>4388</v>
      </c>
      <c r="G78" s="26">
        <f t="shared" si="4"/>
        <v>0.23678213309024612</v>
      </c>
    </row>
    <row r="79" spans="1:7" ht="12.75">
      <c r="A79" s="8" t="s">
        <v>101</v>
      </c>
      <c r="B79" s="9">
        <v>12733</v>
      </c>
      <c r="C79" s="9">
        <v>4481</v>
      </c>
      <c r="D79" s="9">
        <v>891</v>
      </c>
      <c r="E79" s="9">
        <f t="shared" si="3"/>
        <v>18105</v>
      </c>
      <c r="F79" s="9">
        <v>54172</v>
      </c>
      <c r="G79" s="26">
        <f t="shared" si="4"/>
        <v>0.33421324669570995</v>
      </c>
    </row>
    <row r="80" spans="1:7" ht="12.75">
      <c r="A80" s="8" t="s">
        <v>102</v>
      </c>
      <c r="B80" s="9">
        <v>89984</v>
      </c>
      <c r="C80" s="9">
        <v>17657</v>
      </c>
      <c r="D80" s="9">
        <v>2335</v>
      </c>
      <c r="E80" s="9">
        <f t="shared" si="3"/>
        <v>109976</v>
      </c>
      <c r="F80" s="9">
        <v>382478</v>
      </c>
      <c r="G80" s="26">
        <f t="shared" si="4"/>
        <v>0.287535492237462</v>
      </c>
    </row>
    <row r="81" spans="1:7" ht="12.75">
      <c r="A81" s="8" t="s">
        <v>103</v>
      </c>
      <c r="B81" s="9">
        <v>1341</v>
      </c>
      <c r="C81" s="9">
        <v>603</v>
      </c>
      <c r="D81" s="9">
        <v>219</v>
      </c>
      <c r="E81" s="9">
        <f t="shared" si="3"/>
        <v>2163</v>
      </c>
      <c r="F81" s="9">
        <v>12607</v>
      </c>
      <c r="G81" s="26">
        <f t="shared" si="4"/>
        <v>0.17157134925041642</v>
      </c>
    </row>
    <row r="82" spans="1:7" ht="12.75">
      <c r="A82" s="8" t="s">
        <v>104</v>
      </c>
      <c r="B82" s="9">
        <v>868</v>
      </c>
      <c r="C82" s="9">
        <v>529</v>
      </c>
      <c r="D82" s="9">
        <v>153</v>
      </c>
      <c r="E82" s="9">
        <f t="shared" si="3"/>
        <v>1550</v>
      </c>
      <c r="F82" s="9">
        <v>12140</v>
      </c>
      <c r="G82" s="26">
        <f t="shared" si="4"/>
        <v>0.12767710049423395</v>
      </c>
    </row>
    <row r="83" spans="1:7" ht="12.75">
      <c r="A83" s="8" t="s">
        <v>105</v>
      </c>
      <c r="B83" s="9">
        <v>135</v>
      </c>
      <c r="C83" s="9">
        <v>133</v>
      </c>
      <c r="D83" s="9">
        <v>60</v>
      </c>
      <c r="E83" s="9">
        <f t="shared" si="3"/>
        <v>328</v>
      </c>
      <c r="F83" s="9">
        <v>2423</v>
      </c>
      <c r="G83" s="26">
        <f t="shared" si="4"/>
        <v>0.13536937680561287</v>
      </c>
    </row>
    <row r="84" spans="1:7" ht="12.75">
      <c r="A84" s="8" t="s">
        <v>106</v>
      </c>
      <c r="B84" s="9">
        <v>1753</v>
      </c>
      <c r="C84" s="9">
        <v>216</v>
      </c>
      <c r="D84" s="9">
        <v>70</v>
      </c>
      <c r="E84" s="9">
        <f t="shared" si="3"/>
        <v>2039</v>
      </c>
      <c r="F84" s="9">
        <v>11026</v>
      </c>
      <c r="G84" s="26">
        <f t="shared" si="4"/>
        <v>0.18492653727553057</v>
      </c>
    </row>
    <row r="85" spans="1:7" ht="12.75">
      <c r="A85" s="8" t="s">
        <v>107</v>
      </c>
      <c r="B85" s="9">
        <v>2553</v>
      </c>
      <c r="C85" s="9">
        <v>1421</v>
      </c>
      <c r="D85" s="9">
        <v>544</v>
      </c>
      <c r="E85" s="9">
        <f t="shared" si="3"/>
        <v>4518</v>
      </c>
      <c r="F85" s="9">
        <v>47289</v>
      </c>
      <c r="G85" s="26">
        <f t="shared" si="4"/>
        <v>0.09554018905030769</v>
      </c>
    </row>
    <row r="86" spans="1:7" ht="12.75">
      <c r="A86" s="8" t="s">
        <v>108</v>
      </c>
      <c r="B86" s="9">
        <v>9384</v>
      </c>
      <c r="C86" s="9">
        <v>3472</v>
      </c>
      <c r="D86" s="9">
        <v>895</v>
      </c>
      <c r="E86" s="9">
        <f t="shared" si="3"/>
        <v>13751</v>
      </c>
      <c r="F86" s="9">
        <v>47554</v>
      </c>
      <c r="G86" s="26">
        <f t="shared" si="4"/>
        <v>0.28916600075703414</v>
      </c>
    </row>
    <row r="87" spans="1:7" ht="12.75">
      <c r="A87" s="8" t="s">
        <v>109</v>
      </c>
      <c r="B87" s="9">
        <v>541</v>
      </c>
      <c r="C87" s="9">
        <v>757</v>
      </c>
      <c r="D87" s="9">
        <v>365</v>
      </c>
      <c r="E87" s="9">
        <f t="shared" si="3"/>
        <v>1663</v>
      </c>
      <c r="F87" s="9">
        <v>17241</v>
      </c>
      <c r="G87" s="26">
        <f t="shared" si="4"/>
        <v>0.09645612203468476</v>
      </c>
    </row>
    <row r="88" spans="1:7" ht="12.75">
      <c r="A88" s="8" t="s">
        <v>110</v>
      </c>
      <c r="B88" s="9">
        <v>68</v>
      </c>
      <c r="C88" s="9">
        <v>33</v>
      </c>
      <c r="D88" s="9">
        <v>8</v>
      </c>
      <c r="E88" s="9">
        <f t="shared" si="3"/>
        <v>109</v>
      </c>
      <c r="F88" s="9">
        <v>895</v>
      </c>
      <c r="G88" s="26">
        <f t="shared" si="4"/>
        <v>0.1217877094972067</v>
      </c>
    </row>
    <row r="89" spans="1:7" ht="12.75">
      <c r="A89" s="8" t="s">
        <v>111</v>
      </c>
      <c r="B89" s="9">
        <v>23035</v>
      </c>
      <c r="C89" s="9">
        <v>1528</v>
      </c>
      <c r="D89" s="9">
        <v>303</v>
      </c>
      <c r="E89" s="9">
        <f t="shared" si="3"/>
        <v>24866</v>
      </c>
      <c r="F89" s="9">
        <v>105646</v>
      </c>
      <c r="G89" s="26">
        <f t="shared" si="4"/>
        <v>0.23537095583363307</v>
      </c>
    </row>
    <row r="90" spans="1:7" ht="12.75">
      <c r="A90" s="8" t="s">
        <v>112</v>
      </c>
      <c r="B90" s="9">
        <v>26948</v>
      </c>
      <c r="C90" s="9">
        <v>24894</v>
      </c>
      <c r="D90" s="9">
        <v>6520</v>
      </c>
      <c r="E90" s="9">
        <f t="shared" si="3"/>
        <v>58362</v>
      </c>
      <c r="F90" s="9">
        <v>285798</v>
      </c>
      <c r="G90" s="26">
        <f t="shared" si="4"/>
        <v>0.20420716729998112</v>
      </c>
    </row>
    <row r="91" spans="1:7" ht="12.75">
      <c r="A91" s="8" t="s">
        <v>113</v>
      </c>
      <c r="B91" s="9">
        <v>1475</v>
      </c>
      <c r="C91" s="9">
        <v>804</v>
      </c>
      <c r="D91" s="9">
        <v>256</v>
      </c>
      <c r="E91" s="9">
        <f t="shared" si="3"/>
        <v>2535</v>
      </c>
      <c r="F91" s="9">
        <v>11650</v>
      </c>
      <c r="G91" s="26">
        <f t="shared" si="4"/>
        <v>0.21759656652360515</v>
      </c>
    </row>
    <row r="92" spans="1:7" ht="12.75">
      <c r="A92" s="8" t="s">
        <v>114</v>
      </c>
      <c r="B92" s="9">
        <v>5678</v>
      </c>
      <c r="C92" s="9">
        <v>3119</v>
      </c>
      <c r="D92" s="9">
        <v>1182</v>
      </c>
      <c r="E92" s="9">
        <f t="shared" si="3"/>
        <v>9979</v>
      </c>
      <c r="F92" s="9">
        <v>58441</v>
      </c>
      <c r="G92" s="26">
        <f t="shared" si="4"/>
        <v>0.1707534094214678</v>
      </c>
    </row>
    <row r="93" spans="1:7" ht="12.75">
      <c r="A93" s="8" t="s">
        <v>115</v>
      </c>
      <c r="B93" s="9">
        <v>1171</v>
      </c>
      <c r="C93" s="9">
        <v>1235</v>
      </c>
      <c r="D93" s="9">
        <v>494</v>
      </c>
      <c r="E93" s="9">
        <f t="shared" si="3"/>
        <v>2900</v>
      </c>
      <c r="F93" s="9">
        <v>25879</v>
      </c>
      <c r="G93" s="26">
        <f t="shared" si="4"/>
        <v>0.11205997140538661</v>
      </c>
    </row>
    <row r="94" spans="1:7" ht="12.75">
      <c r="A94" s="8" t="s">
        <v>116</v>
      </c>
      <c r="B94" s="9">
        <v>284</v>
      </c>
      <c r="C94" s="9">
        <v>327</v>
      </c>
      <c r="D94" s="9">
        <v>153</v>
      </c>
      <c r="E94" s="9">
        <f t="shared" si="3"/>
        <v>764</v>
      </c>
      <c r="F94" s="9">
        <v>5445</v>
      </c>
      <c r="G94" s="26">
        <f t="shared" si="4"/>
        <v>0.14031221303948577</v>
      </c>
    </row>
    <row r="95" spans="1:7" ht="12.75">
      <c r="A95" s="8" t="s">
        <v>117</v>
      </c>
      <c r="B95" s="9">
        <v>5594</v>
      </c>
      <c r="C95" s="9">
        <v>1276</v>
      </c>
      <c r="D95" s="9">
        <v>415</v>
      </c>
      <c r="E95" s="9">
        <f t="shared" si="3"/>
        <v>7285</v>
      </c>
      <c r="F95" s="9">
        <v>36248</v>
      </c>
      <c r="G95" s="26">
        <f aca="true" t="shared" si="5" ref="G95:G120">E95/F95</f>
        <v>0.20097660560582653</v>
      </c>
    </row>
    <row r="96" spans="1:7" ht="12.75">
      <c r="A96" s="8" t="s">
        <v>118</v>
      </c>
      <c r="B96" s="9">
        <v>10199</v>
      </c>
      <c r="C96" s="9">
        <v>1996</v>
      </c>
      <c r="D96" s="9">
        <v>566</v>
      </c>
      <c r="E96" s="9">
        <f aca="true" t="shared" si="6" ref="E96:E120">SUM(B96:D96)</f>
        <v>12761</v>
      </c>
      <c r="F96" s="9">
        <v>63854</v>
      </c>
      <c r="G96" s="26">
        <f t="shared" si="5"/>
        <v>0.19984652488489366</v>
      </c>
    </row>
    <row r="97" spans="1:7" ht="12.75">
      <c r="A97" s="8" t="s">
        <v>119</v>
      </c>
      <c r="B97" s="9">
        <v>130</v>
      </c>
      <c r="C97" s="9">
        <v>33</v>
      </c>
      <c r="D97" s="9">
        <v>11</v>
      </c>
      <c r="E97" s="9">
        <f t="shared" si="6"/>
        <v>174</v>
      </c>
      <c r="F97" s="9">
        <v>578</v>
      </c>
      <c r="G97" s="26">
        <f t="shared" si="5"/>
        <v>0.30103806228373703</v>
      </c>
    </row>
    <row r="98" spans="1:7" ht="12.75">
      <c r="A98" s="8" t="s">
        <v>120</v>
      </c>
      <c r="B98" s="9">
        <v>2619</v>
      </c>
      <c r="C98" s="9">
        <v>869</v>
      </c>
      <c r="D98" s="9">
        <v>283</v>
      </c>
      <c r="E98" s="9">
        <f t="shared" si="6"/>
        <v>3771</v>
      </c>
      <c r="F98" s="9">
        <v>21111</v>
      </c>
      <c r="G98" s="26">
        <f t="shared" si="5"/>
        <v>0.17862725593292597</v>
      </c>
    </row>
    <row r="99" spans="1:7" ht="12.75">
      <c r="A99" s="8" t="s">
        <v>121</v>
      </c>
      <c r="B99" s="9">
        <v>142</v>
      </c>
      <c r="C99" s="9">
        <v>84</v>
      </c>
      <c r="D99" s="9">
        <v>33</v>
      </c>
      <c r="E99" s="9">
        <f t="shared" si="6"/>
        <v>259</v>
      </c>
      <c r="F99" s="9">
        <v>1116</v>
      </c>
      <c r="G99" s="26">
        <f t="shared" si="5"/>
        <v>0.23207885304659498</v>
      </c>
    </row>
    <row r="100" spans="1:7" ht="12.75">
      <c r="A100" s="8" t="s">
        <v>122</v>
      </c>
      <c r="B100" s="9">
        <v>5035</v>
      </c>
      <c r="C100" s="9">
        <v>1362</v>
      </c>
      <c r="D100" s="9">
        <v>330</v>
      </c>
      <c r="E100" s="9">
        <f t="shared" si="6"/>
        <v>6727</v>
      </c>
      <c r="F100" s="9">
        <v>17984</v>
      </c>
      <c r="G100" s="26">
        <f t="shared" si="5"/>
        <v>0.3740547153024911</v>
      </c>
    </row>
    <row r="101" spans="1:7" ht="12.75">
      <c r="A101" s="8" t="s">
        <v>123</v>
      </c>
      <c r="B101" s="9">
        <v>269</v>
      </c>
      <c r="C101" s="9">
        <v>143</v>
      </c>
      <c r="D101" s="9">
        <v>43</v>
      </c>
      <c r="E101" s="9">
        <f t="shared" si="6"/>
        <v>455</v>
      </c>
      <c r="F101" s="9">
        <v>3708</v>
      </c>
      <c r="G101" s="26">
        <f t="shared" si="5"/>
        <v>0.12270765911542611</v>
      </c>
    </row>
    <row r="102" spans="1:7" ht="12.75">
      <c r="A102" s="8" t="s">
        <v>124</v>
      </c>
      <c r="B102" s="9">
        <v>18182</v>
      </c>
      <c r="C102" s="9">
        <v>1962</v>
      </c>
      <c r="D102" s="9">
        <v>267</v>
      </c>
      <c r="E102" s="9">
        <f t="shared" si="6"/>
        <v>20411</v>
      </c>
      <c r="F102" s="9">
        <v>70706</v>
      </c>
      <c r="G102" s="26">
        <f t="shared" si="5"/>
        <v>0.2886742284954601</v>
      </c>
    </row>
    <row r="103" spans="1:7" ht="12.75">
      <c r="A103" s="8" t="s">
        <v>125</v>
      </c>
      <c r="B103" s="9">
        <v>14217</v>
      </c>
      <c r="C103" s="9">
        <v>3140</v>
      </c>
      <c r="D103" s="9">
        <v>797</v>
      </c>
      <c r="E103" s="9">
        <f t="shared" si="6"/>
        <v>18154</v>
      </c>
      <c r="F103" s="9">
        <v>75396</v>
      </c>
      <c r="G103" s="26">
        <f t="shared" si="5"/>
        <v>0.24078200435036343</v>
      </c>
    </row>
    <row r="104" spans="1:7" ht="12.75">
      <c r="A104" s="8" t="s">
        <v>126</v>
      </c>
      <c r="B104" s="9">
        <v>13</v>
      </c>
      <c r="C104" s="9">
        <v>2</v>
      </c>
      <c r="D104" s="9">
        <v>3</v>
      </c>
      <c r="E104" s="9">
        <f t="shared" si="6"/>
        <v>18</v>
      </c>
      <c r="F104" s="9">
        <v>155</v>
      </c>
      <c r="G104" s="26">
        <f t="shared" si="5"/>
        <v>0.11612903225806452</v>
      </c>
    </row>
    <row r="105" spans="1:7" ht="12.75">
      <c r="A105" s="8" t="s">
        <v>127</v>
      </c>
      <c r="B105" s="9">
        <v>6055</v>
      </c>
      <c r="C105" s="9">
        <v>2214</v>
      </c>
      <c r="D105" s="9">
        <v>455</v>
      </c>
      <c r="E105" s="9">
        <f t="shared" si="6"/>
        <v>8724</v>
      </c>
      <c r="F105" s="9">
        <v>29261</v>
      </c>
      <c r="G105" s="26">
        <f t="shared" si="5"/>
        <v>0.29814428761833156</v>
      </c>
    </row>
    <row r="106" spans="1:7" ht="12.75">
      <c r="A106" s="8" t="s">
        <v>128</v>
      </c>
      <c r="B106" s="9">
        <v>2491</v>
      </c>
      <c r="C106" s="9">
        <v>2220</v>
      </c>
      <c r="D106" s="9">
        <v>642</v>
      </c>
      <c r="E106" s="9">
        <f t="shared" si="6"/>
        <v>5353</v>
      </c>
      <c r="F106" s="9">
        <v>21192</v>
      </c>
      <c r="G106" s="26">
        <f t="shared" si="5"/>
        <v>0.25259531898829746</v>
      </c>
    </row>
    <row r="107" spans="1:7" ht="12.75">
      <c r="A107" s="8" t="s">
        <v>129</v>
      </c>
      <c r="B107" s="9">
        <v>1599</v>
      </c>
      <c r="C107" s="9">
        <v>746</v>
      </c>
      <c r="D107" s="9">
        <v>141</v>
      </c>
      <c r="E107" s="9">
        <f t="shared" si="6"/>
        <v>2486</v>
      </c>
      <c r="F107" s="9">
        <v>6149</v>
      </c>
      <c r="G107" s="26">
        <f t="shared" si="5"/>
        <v>0.40429338103756707</v>
      </c>
    </row>
    <row r="108" spans="1:7" ht="12.75">
      <c r="A108" s="8" t="s">
        <v>130</v>
      </c>
      <c r="B108" s="9">
        <v>5517</v>
      </c>
      <c r="C108" s="9">
        <v>1643</v>
      </c>
      <c r="D108" s="9">
        <v>198</v>
      </c>
      <c r="E108" s="9">
        <f t="shared" si="6"/>
        <v>7358</v>
      </c>
      <c r="F108" s="9">
        <v>13068</v>
      </c>
      <c r="G108" s="26">
        <f t="shared" si="5"/>
        <v>0.5630547903275176</v>
      </c>
    </row>
    <row r="109" spans="1:7" ht="12.75">
      <c r="A109" s="8" t="s">
        <v>131</v>
      </c>
      <c r="B109" s="9">
        <v>3938</v>
      </c>
      <c r="C109" s="9">
        <v>639</v>
      </c>
      <c r="D109" s="9">
        <v>139</v>
      </c>
      <c r="E109" s="9">
        <f t="shared" si="6"/>
        <v>4716</v>
      </c>
      <c r="F109" s="9">
        <v>16829</v>
      </c>
      <c r="G109" s="26">
        <f t="shared" si="5"/>
        <v>0.2802305544001426</v>
      </c>
    </row>
    <row r="110" spans="1:7" ht="12.75">
      <c r="A110" s="8" t="s">
        <v>132</v>
      </c>
      <c r="B110" s="9">
        <v>242</v>
      </c>
      <c r="C110" s="9">
        <v>124</v>
      </c>
      <c r="D110" s="9">
        <v>20</v>
      </c>
      <c r="E110" s="9">
        <f t="shared" si="6"/>
        <v>386</v>
      </c>
      <c r="F110" s="9">
        <v>1414</v>
      </c>
      <c r="G110" s="26">
        <f t="shared" si="5"/>
        <v>0.272984441301273</v>
      </c>
    </row>
    <row r="111" spans="1:7" ht="12.75">
      <c r="A111" s="8" t="s">
        <v>133</v>
      </c>
      <c r="B111" s="9">
        <v>1290</v>
      </c>
      <c r="C111" s="9">
        <v>305</v>
      </c>
      <c r="D111" s="9">
        <v>89</v>
      </c>
      <c r="E111" s="9">
        <f t="shared" si="6"/>
        <v>1684</v>
      </c>
      <c r="F111" s="9">
        <v>7181</v>
      </c>
      <c r="G111" s="26">
        <f t="shared" si="5"/>
        <v>0.23450772872858933</v>
      </c>
    </row>
    <row r="112" spans="1:7" ht="12.75">
      <c r="A112" s="8" t="s">
        <v>134</v>
      </c>
      <c r="B112" s="9">
        <v>7614</v>
      </c>
      <c r="C112" s="9">
        <v>2527</v>
      </c>
      <c r="D112" s="9">
        <v>543</v>
      </c>
      <c r="E112" s="9">
        <f t="shared" si="6"/>
        <v>10684</v>
      </c>
      <c r="F112" s="9">
        <v>48602</v>
      </c>
      <c r="G112" s="26">
        <f t="shared" si="5"/>
        <v>0.21982634459487263</v>
      </c>
    </row>
    <row r="113" spans="1:7" ht="12.75">
      <c r="A113" s="8" t="s">
        <v>135</v>
      </c>
      <c r="B113" s="9">
        <v>257</v>
      </c>
      <c r="C113" s="9">
        <v>112</v>
      </c>
      <c r="D113" s="9">
        <v>26</v>
      </c>
      <c r="E113" s="9">
        <f t="shared" si="6"/>
        <v>395</v>
      </c>
      <c r="F113" s="9">
        <v>2387</v>
      </c>
      <c r="G113" s="26">
        <f t="shared" si="5"/>
        <v>0.16547968160871387</v>
      </c>
    </row>
    <row r="114" spans="1:7" ht="12.75">
      <c r="A114" s="8" t="s">
        <v>136</v>
      </c>
      <c r="B114" s="9">
        <v>4220</v>
      </c>
      <c r="C114" s="9">
        <v>396</v>
      </c>
      <c r="D114" s="9">
        <v>76</v>
      </c>
      <c r="E114" s="9">
        <f t="shared" si="6"/>
        <v>4692</v>
      </c>
      <c r="F114" s="9">
        <v>40667</v>
      </c>
      <c r="G114" s="26">
        <f t="shared" si="5"/>
        <v>0.11537610347456169</v>
      </c>
    </row>
    <row r="115" spans="1:7" ht="12.75">
      <c r="A115" s="8" t="s">
        <v>137</v>
      </c>
      <c r="B115" s="9">
        <v>111044</v>
      </c>
      <c r="C115" s="9">
        <v>3351</v>
      </c>
      <c r="D115" s="9">
        <v>487</v>
      </c>
      <c r="E115" s="9">
        <f t="shared" si="6"/>
        <v>114882</v>
      </c>
      <c r="F115" s="9">
        <v>194980</v>
      </c>
      <c r="G115" s="26">
        <f t="shared" si="5"/>
        <v>0.5891988921940712</v>
      </c>
    </row>
    <row r="116" spans="1:7" ht="12.75">
      <c r="A116" s="8" t="s">
        <v>138</v>
      </c>
      <c r="B116" s="9">
        <v>6</v>
      </c>
      <c r="C116" s="9" t="s">
        <v>48</v>
      </c>
      <c r="D116" s="9">
        <v>1</v>
      </c>
      <c r="E116" s="9">
        <f t="shared" si="6"/>
        <v>7</v>
      </c>
      <c r="F116" s="9">
        <v>16</v>
      </c>
      <c r="G116" s="26">
        <f t="shared" si="5"/>
        <v>0.4375</v>
      </c>
    </row>
    <row r="117" spans="1:7" ht="12.75">
      <c r="A117" s="8" t="s">
        <v>144</v>
      </c>
      <c r="B117" s="9">
        <v>3</v>
      </c>
      <c r="C117" s="9">
        <v>1</v>
      </c>
      <c r="D117" s="9" t="s">
        <v>48</v>
      </c>
      <c r="E117" s="9">
        <f t="shared" si="6"/>
        <v>4</v>
      </c>
      <c r="F117" s="9">
        <v>10</v>
      </c>
      <c r="G117" s="26">
        <f t="shared" si="5"/>
        <v>0.4</v>
      </c>
    </row>
    <row r="118" spans="1:7" ht="12.75">
      <c r="A118" s="8" t="s">
        <v>139</v>
      </c>
      <c r="B118" s="9" t="s">
        <v>48</v>
      </c>
      <c r="C118" s="9">
        <v>1</v>
      </c>
      <c r="D118" s="9" t="s">
        <v>48</v>
      </c>
      <c r="E118" s="9">
        <f t="shared" si="6"/>
        <v>1</v>
      </c>
      <c r="F118" s="9">
        <v>9</v>
      </c>
      <c r="G118" s="26">
        <f t="shared" si="5"/>
        <v>0.1111111111111111</v>
      </c>
    </row>
    <row r="119" spans="1:7" ht="12.75">
      <c r="A119" s="8" t="s">
        <v>50</v>
      </c>
      <c r="B119" s="9">
        <v>53260</v>
      </c>
      <c r="C119" s="9">
        <v>23754</v>
      </c>
      <c r="D119" s="9">
        <v>5067</v>
      </c>
      <c r="E119" s="9">
        <f t="shared" si="6"/>
        <v>82081</v>
      </c>
      <c r="F119" s="9">
        <v>396152</v>
      </c>
      <c r="G119" s="26">
        <f t="shared" si="5"/>
        <v>0.20719572285385407</v>
      </c>
    </row>
    <row r="120" spans="1:7" ht="13.5" thickBot="1">
      <c r="A120" s="18" t="s">
        <v>51</v>
      </c>
      <c r="B120" s="12">
        <v>1077723</v>
      </c>
      <c r="C120" s="12">
        <v>197389</v>
      </c>
      <c r="D120" s="12">
        <v>46750</v>
      </c>
      <c r="E120" s="12">
        <f t="shared" si="6"/>
        <v>1321862</v>
      </c>
      <c r="F120" s="12">
        <v>6073763</v>
      </c>
      <c r="G120" s="19">
        <f t="shared" si="5"/>
        <v>0.21763476777082016</v>
      </c>
    </row>
    <row r="122" spans="1:7" ht="12.75">
      <c r="A122" s="47" t="s">
        <v>162</v>
      </c>
      <c r="B122" s="47"/>
      <c r="C122" s="47"/>
      <c r="D122" s="47"/>
      <c r="E122" s="47"/>
      <c r="F122" s="47"/>
      <c r="G122" s="47"/>
    </row>
  </sheetData>
  <sheetProtection selectLockedCells="1" selectUnlockedCells="1"/>
  <mergeCells count="10">
    <mergeCell ref="A122:G122"/>
    <mergeCell ref="A29:A30"/>
    <mergeCell ref="B29:E29"/>
    <mergeCell ref="F29:F30"/>
    <mergeCell ref="G29:G30"/>
    <mergeCell ref="A1:G1"/>
    <mergeCell ref="A3:A4"/>
    <mergeCell ref="B3:E3"/>
    <mergeCell ref="F3:F4"/>
    <mergeCell ref="G3:G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cvi0630</cp:lastModifiedBy>
  <dcterms:created xsi:type="dcterms:W3CDTF">2016-03-10T08:55:54Z</dcterms:created>
  <dcterms:modified xsi:type="dcterms:W3CDTF">2018-03-14T08:40:16Z</dcterms:modified>
  <cp:category/>
  <cp:version/>
  <cp:contentType/>
  <cp:contentStatus/>
</cp:coreProperties>
</file>