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FCADF86-72F3-4B1E-8AF6-5D35999511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<sst xmlns="http://schemas.openxmlformats.org/spreadsheetml/2006/main" count="512" uniqueCount="395">
  <si>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</si>
  <si>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</si>
  <si>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</si>
  <si>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</si>
  <si>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</si>
  <si>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</si>
  <si>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</si>
  <si>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</si>
  <si>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</si>
  <si>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</si>
  <si>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</si>
  <si>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</si>
  <si>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</si>
  <si>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</si>
  <si>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</si>
  <si>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</si>
  <si>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ORGIANO</t>
  </si>
  <si>
    <t>075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</si>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</sst>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229ED29-C32D-47E9-AA47-035BDB98EAA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61D8CBA-A68C-4C7A-955F-4B19AA168CC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36040</v>
      </c>
      <c r="D4" s="2"/>
      <c r="E4" s="2"/>
      <c r="F4" s="2">
        <v>18.261299999999999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164.50088438391572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167</v>
      </c>
      <c r="C12" s="115">
        <v>148</v>
      </c>
      <c r="D12" s="115">
        <v>315</v>
      </c>
      <c r="F12" s="115">
        <v>18</v>
      </c>
      <c r="G12" s="115">
        <v>19</v>
      </c>
      <c r="H12" s="115">
        <v>37</v>
      </c>
    </row>
    <row r="13" spans="1:8" x14ac:dyDescent="0.2">
      <c r="A13" s="114" t="s">
        <v>9</v>
      </c>
      <c r="B13" s="114">
        <v>963</v>
      </c>
      <c r="C13" s="114">
        <v>921</v>
      </c>
      <c r="D13" s="114">
        <v>1884</v>
      </c>
      <c r="F13" s="114">
        <v>75</v>
      </c>
      <c r="G13" s="114">
        <v>82</v>
      </c>
      <c r="H13" s="114">
        <v>157</v>
      </c>
    </row>
    <row r="14" spans="1:8" x14ac:dyDescent="0.2">
      <c r="A14" s="114" t="s">
        <v>10</v>
      </c>
      <c r="B14" s="114">
        <v>345</v>
      </c>
      <c r="C14" s="114">
        <v>460</v>
      </c>
      <c r="D14" s="114">
        <v>805</v>
      </c>
      <c r="F14" s="114">
        <v>10</v>
      </c>
      <c r="G14" s="114">
        <v>18</v>
      </c>
      <c r="H14" s="114">
        <v>28</v>
      </c>
    </row>
    <row r="15" spans="1:8" x14ac:dyDescent="0.2">
      <c r="A15" s="114" t="s">
        <v>11</v>
      </c>
      <c r="B15" s="115">
        <v>1475</v>
      </c>
      <c r="C15" s="115">
        <v>1529</v>
      </c>
      <c r="D15" s="115">
        <v>3004</v>
      </c>
      <c r="F15" s="115">
        <v>103</v>
      </c>
      <c r="G15" s="115">
        <v>119</v>
      </c>
      <c r="H15" s="115">
        <v>222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1485</v>
      </c>
      <c r="C21" s="115">
        <v>1526</v>
      </c>
      <c r="D21" s="115">
        <v>3011</v>
      </c>
      <c r="E21" s="68"/>
    </row>
    <row r="22" spans="1:5" x14ac:dyDescent="0.2">
      <c r="A22" s="114" t="s">
        <v>12</v>
      </c>
      <c r="B22" s="115">
        <v>6</v>
      </c>
      <c r="C22" s="115">
        <v>7</v>
      </c>
      <c r="D22" s="115">
        <v>13</v>
      </c>
      <c r="E22" s="68"/>
    </row>
    <row r="23" spans="1:5" x14ac:dyDescent="0.2">
      <c r="A23" s="114" t="s">
        <v>13</v>
      </c>
      <c r="B23" s="115">
        <v>27</v>
      </c>
      <c r="C23" s="115">
        <v>25</v>
      </c>
      <c r="D23" s="115">
        <v>52</v>
      </c>
      <c r="E23" s="68"/>
    </row>
    <row r="24" spans="1:5" x14ac:dyDescent="0.2">
      <c r="A24" s="114" t="s">
        <v>14</v>
      </c>
      <c r="B24" s="115">
        <v>44</v>
      </c>
      <c r="C24" s="115">
        <v>56</v>
      </c>
      <c r="D24" s="115">
        <v>100</v>
      </c>
      <c r="E24" s="68"/>
    </row>
    <row r="25" spans="1:5" x14ac:dyDescent="0.2">
      <c r="A25" s="114" t="s">
        <v>15</v>
      </c>
      <c r="B25" s="115">
        <v>33</v>
      </c>
      <c r="C25" s="115">
        <v>35</v>
      </c>
      <c r="D25" s="115">
        <v>68</v>
      </c>
      <c r="E25" s="68"/>
    </row>
    <row r="26" spans="1:5" ht="12.75" customHeight="1" x14ac:dyDescent="0.2">
      <c r="A26" s="114" t="s">
        <v>383</v>
      </c>
      <c r="B26" s="115">
        <v>1475</v>
      </c>
      <c r="C26" s="115">
        <v>1529</v>
      </c>
      <c r="D26" s="115">
        <v>3004</v>
      </c>
      <c r="E26" s="68"/>
    </row>
    <row r="27" spans="1:5" x14ac:dyDescent="0.2">
      <c r="A27" s="114" t="s">
        <v>7</v>
      </c>
      <c r="B27" s="115">
        <v>103</v>
      </c>
      <c r="C27" s="115">
        <v>119</v>
      </c>
      <c r="D27" s="115">
        <v>222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449</v>
      </c>
      <c r="C18" s="169">
        <v>2192576</v>
      </c>
    </row>
    <row r="19" spans="1:3" customFormat="1" x14ac:dyDescent="0.2">
      <c r="A19" s="103" t="s">
        <v>371</v>
      </c>
      <c r="B19" s="169">
        <v>271</v>
      </c>
      <c r="C19" s="169">
        <v>3365857</v>
      </c>
    </row>
    <row r="20" spans="1:3" customFormat="1" x14ac:dyDescent="0.2">
      <c r="A20" s="103" t="s">
        <v>372</v>
      </c>
      <c r="B20" s="169">
        <v>810</v>
      </c>
      <c r="C20" s="169">
        <v>16870742</v>
      </c>
    </row>
    <row r="21" spans="1:3" customFormat="1" x14ac:dyDescent="0.2">
      <c r="A21" s="103" t="s">
        <v>373</v>
      </c>
      <c r="B21" s="169">
        <v>705</v>
      </c>
      <c r="C21" s="169">
        <v>23603877</v>
      </c>
    </row>
    <row r="22" spans="1:3" customFormat="1" x14ac:dyDescent="0.2">
      <c r="A22" s="103" t="s">
        <v>374</v>
      </c>
      <c r="B22" s="169">
        <v>67</v>
      </c>
      <c r="C22" s="169">
        <v>4210560</v>
      </c>
    </row>
    <row r="23" spans="1:3" customFormat="1" x14ac:dyDescent="0.2">
      <c r="A23" s="103" t="s">
        <v>359</v>
      </c>
      <c r="B23" s="169">
        <v>29</v>
      </c>
      <c r="C23" s="169">
        <v>2566464</v>
      </c>
    </row>
    <row r="24" spans="1:3" customFormat="1" x14ac:dyDescent="0.2">
      <c r="A24" s="103" t="s">
        <v>375</v>
      </c>
      <c r="B24" s="169">
        <v>19</v>
      </c>
      <c r="C24" s="169">
        <v>4787409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2350</v>
      </c>
      <c r="C26" s="170">
        <v>57597485</v>
      </c>
    </row>
    <row r="27" spans="1:3" customFormat="1" x14ac:dyDescent="0.2">
      <c r="A27" s="105" t="s">
        <v>394</v>
      </c>
      <c r="B27" s="171"/>
      <c r="C27" s="176">
        <v>3011</v>
      </c>
    </row>
    <row r="28" spans="1:3" customFormat="1" x14ac:dyDescent="0.2">
      <c r="A28" s="106" t="s">
        <v>113</v>
      </c>
      <c r="B28" s="172"/>
      <c r="C28" s="173">
        <v>24059.099832915621</v>
      </c>
    </row>
    <row r="29" spans="1:3" customFormat="1" x14ac:dyDescent="0.2">
      <c r="A29" s="107" t="s">
        <v>114</v>
      </c>
      <c r="B29" s="174"/>
      <c r="C29" s="175">
        <v>19129.02191962803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ORGIANO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99</v>
      </c>
      <c r="C3" s="150">
        <v>1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1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1</v>
      </c>
      <c r="C10" s="150">
        <v>1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0</v>
      </c>
      <c r="C13" s="150">
        <v>0</v>
      </c>
    </row>
    <row r="14" spans="1:3" x14ac:dyDescent="0.2">
      <c r="A14" s="8" t="s">
        <v>29</v>
      </c>
      <c r="B14" s="150">
        <v>7</v>
      </c>
      <c r="C14" s="150">
        <v>3</v>
      </c>
    </row>
    <row r="15" spans="1:3" x14ac:dyDescent="0.2">
      <c r="A15" s="8" t="s">
        <v>30</v>
      </c>
      <c r="B15" s="150">
        <v>2</v>
      </c>
      <c r="C15" s="150">
        <v>1</v>
      </c>
    </row>
    <row r="16" spans="1:3" x14ac:dyDescent="0.2">
      <c r="A16" s="8" t="s">
        <v>31</v>
      </c>
      <c r="B16" s="150">
        <v>2</v>
      </c>
      <c r="C16" s="150">
        <v>2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16</v>
      </c>
      <c r="C25" s="150">
        <v>9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3</v>
      </c>
      <c r="C27" s="150">
        <v>1</v>
      </c>
    </row>
    <row r="28" spans="1:3" x14ac:dyDescent="0.2">
      <c r="A28" s="8" t="s">
        <v>43</v>
      </c>
      <c r="B28" s="150">
        <v>5</v>
      </c>
      <c r="C28" s="150">
        <v>2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1</v>
      </c>
    </row>
    <row r="32" spans="1:3" x14ac:dyDescent="0.2">
      <c r="A32" s="8" t="s">
        <v>47</v>
      </c>
      <c r="B32" s="150">
        <v>0</v>
      </c>
      <c r="C32" s="150">
        <v>0</v>
      </c>
    </row>
    <row r="33" spans="1:3" x14ac:dyDescent="0.2">
      <c r="A33" s="8" t="s">
        <v>48</v>
      </c>
      <c r="B33" s="150">
        <v>1</v>
      </c>
      <c r="C33" s="150">
        <v>1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10</v>
      </c>
      <c r="C39" s="150">
        <v>8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31</v>
      </c>
      <c r="C41" s="150">
        <v>27</v>
      </c>
    </row>
    <row r="42" spans="1:3" x14ac:dyDescent="0.2">
      <c r="A42" s="8" t="s">
        <v>57</v>
      </c>
      <c r="B42" s="150">
        <v>8</v>
      </c>
      <c r="C42" s="150">
        <v>5</v>
      </c>
    </row>
    <row r="43" spans="1:3" x14ac:dyDescent="0.2">
      <c r="A43" s="8" t="s">
        <v>58</v>
      </c>
      <c r="B43" s="150">
        <v>10</v>
      </c>
      <c r="C43" s="150">
        <v>0</v>
      </c>
    </row>
    <row r="44" spans="1:3" x14ac:dyDescent="0.2">
      <c r="A44" s="8" t="s">
        <v>59</v>
      </c>
      <c r="B44" s="150">
        <v>21</v>
      </c>
      <c r="C44" s="150">
        <v>0</v>
      </c>
    </row>
    <row r="45" spans="1:3" x14ac:dyDescent="0.2">
      <c r="A45" s="8" t="s">
        <v>60</v>
      </c>
      <c r="B45" s="150">
        <v>10</v>
      </c>
      <c r="C45" s="150">
        <v>7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2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8</v>
      </c>
      <c r="C51" s="150">
        <v>1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1</v>
      </c>
      <c r="C53" s="150">
        <v>1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1</v>
      </c>
      <c r="C56" s="150">
        <v>0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0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2</v>
      </c>
      <c r="C60" s="150">
        <v>0</v>
      </c>
    </row>
    <row r="61" spans="1:3" x14ac:dyDescent="0.2">
      <c r="A61" s="8" t="s">
        <v>76</v>
      </c>
      <c r="B61" s="150">
        <v>5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2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1</v>
      </c>
      <c r="C66" s="150">
        <v>0</v>
      </c>
    </row>
    <row r="67" spans="1:3" x14ac:dyDescent="0.2">
      <c r="A67" s="8" t="s">
        <v>82</v>
      </c>
      <c r="B67" s="150">
        <v>4</v>
      </c>
      <c r="C67" s="150">
        <v>2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2</v>
      </c>
      <c r="C73" s="150">
        <v>2</v>
      </c>
    </row>
    <row r="74" spans="1:3" x14ac:dyDescent="0.2">
      <c r="A74" s="8" t="s">
        <v>89</v>
      </c>
      <c r="B74" s="150">
        <v>1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10</v>
      </c>
      <c r="C86" s="150">
        <v>7</v>
      </c>
    </row>
    <row r="87" spans="1:3" x14ac:dyDescent="0.2">
      <c r="A87" s="8" t="s">
        <v>108</v>
      </c>
      <c r="B87" s="150">
        <v>7</v>
      </c>
      <c r="C87" s="150">
        <v>0</v>
      </c>
    </row>
    <row r="88" spans="1:3" x14ac:dyDescent="0.2">
      <c r="A88" s="19" t="s">
        <v>0</v>
      </c>
      <c r="B88" s="151">
        <v>278</v>
      </c>
      <c r="C88" s="151">
        <v>83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ORGIANO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106</v>
      </c>
      <c r="C3" s="150">
        <v>1</v>
      </c>
      <c r="D3" s="150">
        <v>103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2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3</v>
      </c>
      <c r="C10" s="150">
        <v>1</v>
      </c>
      <c r="D10" s="150">
        <v>20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29</v>
      </c>
      <c r="B14" s="150">
        <v>7</v>
      </c>
      <c r="C14" s="150">
        <v>3</v>
      </c>
      <c r="D14" s="150">
        <v>10</v>
      </c>
    </row>
    <row r="15" spans="1:4" x14ac:dyDescent="0.2">
      <c r="A15" s="8" t="s">
        <v>30</v>
      </c>
      <c r="B15" s="150">
        <v>2</v>
      </c>
      <c r="C15" s="150">
        <v>1</v>
      </c>
      <c r="D15" s="150">
        <v>37</v>
      </c>
    </row>
    <row r="16" spans="1:4" x14ac:dyDescent="0.2">
      <c r="A16" s="8" t="s">
        <v>31</v>
      </c>
      <c r="B16" s="150">
        <v>2</v>
      </c>
      <c r="C16" s="150">
        <v>2</v>
      </c>
      <c r="D16" s="150">
        <v>3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1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3</v>
      </c>
      <c r="C22" s="150">
        <v>0</v>
      </c>
      <c r="D22" s="150">
        <v>22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18</v>
      </c>
      <c r="C25" s="150">
        <v>11</v>
      </c>
      <c r="D25" s="150">
        <v>124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4</v>
      </c>
      <c r="C27" s="150">
        <v>1</v>
      </c>
      <c r="D27" s="150">
        <v>119</v>
      </c>
    </row>
    <row r="28" spans="1:4" x14ac:dyDescent="0.2">
      <c r="A28" s="8" t="s">
        <v>43</v>
      </c>
      <c r="B28" s="150">
        <v>10</v>
      </c>
      <c r="C28" s="150">
        <v>3</v>
      </c>
      <c r="D28" s="150">
        <v>145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1</v>
      </c>
      <c r="C31" s="150">
        <v>1</v>
      </c>
      <c r="D31" s="150">
        <v>2</v>
      </c>
    </row>
    <row r="32" spans="1:4" x14ac:dyDescent="0.2">
      <c r="A32" s="8" t="s">
        <v>47</v>
      </c>
      <c r="B32" s="150">
        <v>1</v>
      </c>
      <c r="C32" s="150">
        <v>0</v>
      </c>
      <c r="D32" s="150">
        <v>1</v>
      </c>
    </row>
    <row r="33" spans="1:4" x14ac:dyDescent="0.2">
      <c r="A33" s="8" t="s">
        <v>48</v>
      </c>
      <c r="B33" s="150">
        <v>2</v>
      </c>
      <c r="C33" s="150">
        <v>2</v>
      </c>
      <c r="D33" s="150">
        <v>10</v>
      </c>
    </row>
    <row r="34" spans="1:4" x14ac:dyDescent="0.2">
      <c r="A34" s="8" t="s">
        <v>49</v>
      </c>
      <c r="B34" s="150">
        <v>5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4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13</v>
      </c>
      <c r="C39" s="150">
        <v>11</v>
      </c>
      <c r="D39" s="150">
        <v>14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32</v>
      </c>
      <c r="C41" s="150">
        <v>27</v>
      </c>
      <c r="D41" s="150">
        <v>48</v>
      </c>
    </row>
    <row r="42" spans="1:4" x14ac:dyDescent="0.2">
      <c r="A42" s="8" t="s">
        <v>57</v>
      </c>
      <c r="B42" s="150">
        <v>10</v>
      </c>
      <c r="C42" s="150">
        <v>6</v>
      </c>
      <c r="D42" s="150">
        <v>19</v>
      </c>
    </row>
    <row r="43" spans="1:4" x14ac:dyDescent="0.2">
      <c r="A43" s="8" t="s">
        <v>58</v>
      </c>
      <c r="B43" s="150">
        <v>18</v>
      </c>
      <c r="C43" s="150">
        <v>0</v>
      </c>
      <c r="D43" s="150">
        <v>24</v>
      </c>
    </row>
    <row r="44" spans="1:4" x14ac:dyDescent="0.2">
      <c r="A44" s="8" t="s">
        <v>59</v>
      </c>
      <c r="B44" s="150">
        <v>24</v>
      </c>
      <c r="C44" s="150">
        <v>0</v>
      </c>
      <c r="D44" s="150">
        <v>47</v>
      </c>
    </row>
    <row r="45" spans="1:4" x14ac:dyDescent="0.2">
      <c r="A45" s="8" t="s">
        <v>60</v>
      </c>
      <c r="B45" s="150">
        <v>12</v>
      </c>
      <c r="C45" s="150">
        <v>7</v>
      </c>
      <c r="D45" s="150">
        <v>45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2</v>
      </c>
      <c r="C48" s="150">
        <v>0</v>
      </c>
      <c r="D48" s="150">
        <v>15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8</v>
      </c>
      <c r="C51" s="150">
        <v>1</v>
      </c>
      <c r="D51" s="150">
        <v>36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1</v>
      </c>
      <c r="C53" s="150">
        <v>1</v>
      </c>
      <c r="D53" s="150">
        <v>2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1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2</v>
      </c>
      <c r="C58" s="150">
        <v>0</v>
      </c>
      <c r="D58" s="150">
        <v>3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4</v>
      </c>
      <c r="C60" s="150">
        <v>0</v>
      </c>
      <c r="D60" s="150">
        <v>2</v>
      </c>
    </row>
    <row r="61" spans="1:4" x14ac:dyDescent="0.2">
      <c r="A61" s="8" t="s">
        <v>76</v>
      </c>
      <c r="B61" s="150">
        <v>6</v>
      </c>
      <c r="C61" s="150">
        <v>0</v>
      </c>
      <c r="D61" s="150">
        <v>4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2</v>
      </c>
      <c r="C63" s="150">
        <v>0</v>
      </c>
      <c r="D63" s="150">
        <v>1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1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4</v>
      </c>
      <c r="C67" s="150">
        <v>2</v>
      </c>
      <c r="D67" s="150">
        <v>3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1</v>
      </c>
      <c r="C69" s="150">
        <v>0</v>
      </c>
      <c r="D69" s="150">
        <v>1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2</v>
      </c>
      <c r="C73" s="150">
        <v>2</v>
      </c>
      <c r="D73" s="150">
        <v>5</v>
      </c>
    </row>
    <row r="74" spans="1:4" x14ac:dyDescent="0.2">
      <c r="A74" s="8" t="s">
        <v>89</v>
      </c>
      <c r="B74" s="150">
        <v>2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1</v>
      </c>
      <c r="C77" s="150">
        <v>0</v>
      </c>
      <c r="D77" s="150">
        <v>2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1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101</v>
      </c>
      <c r="B86" s="150">
        <v>11</v>
      </c>
      <c r="C86" s="150">
        <v>7</v>
      </c>
      <c r="D86" s="150">
        <v>39</v>
      </c>
    </row>
    <row r="87" spans="1:4" x14ac:dyDescent="0.2">
      <c r="A87" s="8" t="s">
        <v>108</v>
      </c>
      <c r="B87" s="150">
        <v>11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339</v>
      </c>
      <c r="C88" s="151">
        <v>91</v>
      </c>
      <c r="D88" s="151">
        <v>912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ORGIANO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18</v>
      </c>
      <c r="D6" s="29">
        <v>414194</v>
      </c>
      <c r="E6" s="16"/>
    </row>
    <row r="7" spans="1:5" x14ac:dyDescent="0.2">
      <c r="A7" s="30"/>
      <c r="B7" s="28" t="s">
        <v>123</v>
      </c>
      <c r="C7" s="9">
        <v>3</v>
      </c>
      <c r="D7" s="9">
        <v>460</v>
      </c>
      <c r="E7" s="16"/>
    </row>
    <row r="8" spans="1:5" x14ac:dyDescent="0.2">
      <c r="A8" s="30"/>
      <c r="B8" s="31" t="s">
        <v>124</v>
      </c>
      <c r="C8" s="9">
        <v>0</v>
      </c>
      <c r="D8" s="29">
        <v>0</v>
      </c>
      <c r="E8" s="16"/>
    </row>
    <row r="9" spans="1:5" x14ac:dyDescent="0.2">
      <c r="A9" s="30"/>
      <c r="B9" s="28" t="s">
        <v>125</v>
      </c>
      <c r="C9" s="9">
        <v>1</v>
      </c>
      <c r="D9" s="9">
        <v>2372</v>
      </c>
      <c r="E9" s="16"/>
    </row>
    <row r="10" spans="1:5" x14ac:dyDescent="0.2">
      <c r="A10" s="13"/>
      <c r="B10" s="28" t="s">
        <v>387</v>
      </c>
      <c r="C10" s="9">
        <v>4</v>
      </c>
      <c r="D10" s="9">
        <v>35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1826.1299999999999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621.83999999999992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0.3405234019483826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1204.29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68.33</v>
      </c>
      <c r="D20" s="47">
        <f>C20/$C$18</f>
        <v>5.6738825365983278E-2</v>
      </c>
      <c r="E20" s="48"/>
    </row>
    <row r="21" spans="1:5" x14ac:dyDescent="0.2">
      <c r="A21" s="30"/>
      <c r="B21" s="45" t="s">
        <v>137</v>
      </c>
      <c r="C21" s="46">
        <v>18.149999999999999</v>
      </c>
      <c r="D21" s="47">
        <f>C21/$C$18</f>
        <v>1.5071120743342549E-2</v>
      </c>
      <c r="E21" s="48"/>
    </row>
    <row r="22" spans="1:5" s="1" customFormat="1" x14ac:dyDescent="0.2">
      <c r="A22" s="40"/>
      <c r="B22" s="49" t="s">
        <v>138</v>
      </c>
      <c r="C22" s="50">
        <v>1074.6099999999999</v>
      </c>
      <c r="D22" s="51">
        <f>C22/$C$18</f>
        <v>0.89231829542718111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18.930000000000007</v>
      </c>
      <c r="D23" s="53"/>
      <c r="E23" s="54">
        <f t="shared" si="0"/>
        <v>1.7615693135183935E-2</v>
      </c>
    </row>
    <row r="24" spans="1:5" x14ac:dyDescent="0.2">
      <c r="A24" s="30"/>
      <c r="B24" s="45" t="s">
        <v>140</v>
      </c>
      <c r="C24" s="46">
        <v>2.81</v>
      </c>
      <c r="D24" s="53"/>
      <c r="E24" s="54">
        <f t="shared" si="0"/>
        <v>2.6149021505476409E-3</v>
      </c>
    </row>
    <row r="25" spans="1:5" x14ac:dyDescent="0.2">
      <c r="A25" s="30"/>
      <c r="B25" s="45" t="s">
        <v>141</v>
      </c>
      <c r="C25" s="46">
        <v>14.03</v>
      </c>
      <c r="D25" s="53"/>
      <c r="E25" s="54">
        <f t="shared" si="0"/>
        <v>1.3055899349531459E-2</v>
      </c>
    </row>
    <row r="26" spans="1:5" x14ac:dyDescent="0.2">
      <c r="A26" s="30"/>
      <c r="B26" s="45" t="s">
        <v>142</v>
      </c>
      <c r="C26" s="46">
        <v>843.61</v>
      </c>
      <c r="D26" s="53"/>
      <c r="E26" s="54">
        <f t="shared" si="0"/>
        <v>0.78503829296209793</v>
      </c>
    </row>
    <row r="27" spans="1:5" x14ac:dyDescent="0.2">
      <c r="A27" s="13"/>
      <c r="B27" s="45" t="s">
        <v>143</v>
      </c>
      <c r="C27" s="46">
        <v>195.23</v>
      </c>
      <c r="D27" s="55"/>
      <c r="E27" s="56">
        <f t="shared" si="0"/>
        <v>0.18167521240263909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ORGIANO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16</v>
      </c>
      <c r="D6" s="60">
        <v>0</v>
      </c>
      <c r="E6" s="60">
        <v>316</v>
      </c>
      <c r="F6" s="61">
        <v>4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49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8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0</v>
      </c>
      <c r="E18" s="66">
        <v>373</v>
      </c>
      <c r="F18" s="67">
        <v>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ORGIANO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4</v>
      </c>
      <c r="E6" s="9">
        <v>13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4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32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49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36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9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77</v>
      </c>
    </row>
    <row r="22" spans="2:5" x14ac:dyDescent="0.2">
      <c r="B22" s="8" t="s">
        <v>198</v>
      </c>
      <c r="C22" s="8" t="s">
        <v>199</v>
      </c>
      <c r="D22" s="9">
        <v>2</v>
      </c>
      <c r="E22" s="9">
        <v>63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12</v>
      </c>
      <c r="E24" s="9">
        <v>265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3</v>
      </c>
      <c r="E26" s="9">
        <v>65</v>
      </c>
    </row>
    <row r="27" spans="2:5" x14ac:dyDescent="0.2">
      <c r="B27" s="8" t="s">
        <v>208</v>
      </c>
      <c r="C27" s="8" t="s">
        <v>209</v>
      </c>
      <c r="D27" s="9">
        <v>7</v>
      </c>
      <c r="E27" s="9">
        <v>71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2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16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4</v>
      </c>
    </row>
    <row r="40" spans="2:5" x14ac:dyDescent="0.2">
      <c r="B40" s="8" t="s">
        <v>234</v>
      </c>
      <c r="C40" s="8" t="s">
        <v>235</v>
      </c>
      <c r="D40" s="9">
        <v>28</v>
      </c>
      <c r="E40" s="9">
        <v>53</v>
      </c>
    </row>
    <row r="41" spans="2:5" x14ac:dyDescent="0.2">
      <c r="B41" s="8" t="s">
        <v>236</v>
      </c>
      <c r="C41" s="8" t="s">
        <v>237</v>
      </c>
      <c r="D41" s="9">
        <v>6</v>
      </c>
      <c r="E41" s="9">
        <v>13</v>
      </c>
    </row>
    <row r="42" spans="2:5" x14ac:dyDescent="0.2">
      <c r="B42" s="8" t="s">
        <v>238</v>
      </c>
      <c r="C42" s="8" t="s">
        <v>239</v>
      </c>
      <c r="D42" s="9">
        <v>27</v>
      </c>
      <c r="E42" s="9">
        <v>55</v>
      </c>
    </row>
    <row r="43" spans="2:5" x14ac:dyDescent="0.2">
      <c r="B43" s="8" t="s">
        <v>240</v>
      </c>
      <c r="C43" s="8" t="s">
        <v>241</v>
      </c>
      <c r="D43" s="9">
        <v>25</v>
      </c>
      <c r="E43" s="9">
        <v>55</v>
      </c>
    </row>
    <row r="44" spans="2:5" x14ac:dyDescent="0.2">
      <c r="B44" s="8" t="s">
        <v>242</v>
      </c>
      <c r="C44" s="8" t="s">
        <v>243</v>
      </c>
      <c r="D44" s="9">
        <v>17</v>
      </c>
      <c r="E44" s="9">
        <v>25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4</v>
      </c>
      <c r="E47" s="9">
        <v>41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8</v>
      </c>
      <c r="E50" s="9">
        <v>20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10</v>
      </c>
      <c r="E60" s="9">
        <v>13</v>
      </c>
    </row>
    <row r="61" spans="2:5" x14ac:dyDescent="0.2">
      <c r="B61" s="8" t="s">
        <v>276</v>
      </c>
      <c r="C61" s="8" t="s">
        <v>277</v>
      </c>
      <c r="D61" s="9">
        <v>4</v>
      </c>
      <c r="E61" s="9">
        <v>17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9</v>
      </c>
      <c r="E63" s="9">
        <v>9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3</v>
      </c>
      <c r="E66" s="9">
        <v>3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17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3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12</v>
      </c>
      <c r="E75" s="9">
        <v>16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4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9</v>
      </c>
      <c r="E83" s="9">
        <v>17</v>
      </c>
    </row>
    <row r="84" spans="1:5" x14ac:dyDescent="0.2">
      <c r="B84" s="19" t="s">
        <v>322</v>
      </c>
      <c r="C84" s="19"/>
      <c r="D84" s="73">
        <v>232</v>
      </c>
      <c r="E84" s="73">
        <v>1087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ORGIANO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1314</v>
      </c>
      <c r="G5" s="117">
        <v>1373.0000000000002</v>
      </c>
      <c r="H5" s="117">
        <v>2687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796.14538893687711</v>
      </c>
      <c r="G7" s="117">
        <v>598.65175831241754</v>
      </c>
      <c r="H7" s="117">
        <v>1394.7971472492945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770</v>
      </c>
      <c r="G8" s="119">
        <v>569</v>
      </c>
      <c r="H8" s="119">
        <v>1339</v>
      </c>
      <c r="I8" s="16"/>
    </row>
    <row r="9" spans="1:9" x14ac:dyDescent="0.2">
      <c r="B9" s="76"/>
      <c r="C9" s="10"/>
      <c r="D9" s="10"/>
      <c r="E9" s="81" t="s">
        <v>333</v>
      </c>
      <c r="F9" s="119">
        <v>26.14538893687709</v>
      </c>
      <c r="G9" s="119">
        <v>29.651758312417524</v>
      </c>
      <c r="H9" s="119">
        <v>55.797147249294618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517.854611063123</v>
      </c>
      <c r="G11" s="117">
        <v>774.34824168758257</v>
      </c>
      <c r="H11" s="117">
        <v>1292.2028527507055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81.826182013592501</v>
      </c>
      <c r="G12" s="119">
        <v>86.294566381142971</v>
      </c>
      <c r="H12" s="119">
        <v>168.12074839473547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12.710806578949116</v>
      </c>
      <c r="G13" s="119">
        <v>211.96982388610664</v>
      </c>
      <c r="H13" s="119">
        <v>224.68063046505577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361.29641808528908</v>
      </c>
      <c r="G14" s="119">
        <v>403.79725057688194</v>
      </c>
      <c r="H14" s="119">
        <v>765.09366866217101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62.021204385292279</v>
      </c>
      <c r="G15" s="119">
        <v>72.286600843451055</v>
      </c>
      <c r="H15" s="119">
        <v>134.30780522874332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3.2839967800089895E-2</v>
      </c>
      <c r="G19" s="122">
        <v>4.9530896553290009E-2</v>
      </c>
      <c r="H19" s="122">
        <v>4.0003772132265407E-2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ORGIANO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5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5</v>
      </c>
      <c r="E10" s="158">
        <v>7</v>
      </c>
      <c r="F10" s="156">
        <v>12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1</v>
      </c>
      <c r="D14" s="158">
        <v>1</v>
      </c>
      <c r="E14" s="158">
        <v>42</v>
      </c>
      <c r="F14" s="156">
        <v>43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7</v>
      </c>
      <c r="D16" s="160">
        <v>6</v>
      </c>
      <c r="E16" s="160">
        <v>49</v>
      </c>
      <c r="F16" s="161">
        <v>55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ORGIANO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2007-03-14T11:04:54Z</cp:lastPrinted>
  <dcterms:created xsi:type="dcterms:W3CDTF">2006-11-07T15:41:43Z</dcterms:created>
  <dcterms:modified xsi:type="dcterms:W3CDTF">2025-10-20T09:38:07Z</dcterms:modified>
</cp:coreProperties>
</file>