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40A758C-7362-42CE-8BFA-B54D04E2A1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<sst xmlns="http://schemas.openxmlformats.org/spreadsheetml/2006/main" count="512" uniqueCount="395">
  <si>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</si>
  <si>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</si>
  <si>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</si>
  <si>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</si>
  <si>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</si>
  <si>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</si>
  <si>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</si>
  <si>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</si>
  <si>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</si>
  <si>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</si>
  <si>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</si>
  <si>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</si>
  <si>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</si>
  <si>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</si>
  <si>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</si>
  <si>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</si>
  <si>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GAMBELLARA</t>
  </si>
  <si>
    <t>043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</si>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</sst>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E0B0AEF-68EE-4BF1-965F-550ED3D706B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08D8FBEA-47A6-438C-AE3F-D88DFFA1FE2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36053</v>
      </c>
      <c r="D4" s="2"/>
      <c r="E4" s="2"/>
      <c r="F4" s="2">
        <v>13.151300000000001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265.37300495008094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270</v>
      </c>
      <c r="C12" s="115">
        <v>255</v>
      </c>
      <c r="D12" s="115">
        <v>525</v>
      </c>
      <c r="F12" s="115">
        <v>51</v>
      </c>
      <c r="G12" s="115">
        <v>47</v>
      </c>
      <c r="H12" s="115">
        <v>98</v>
      </c>
    </row>
    <row r="13" spans="1:8" x14ac:dyDescent="0.2">
      <c r="A13" s="114" t="s">
        <v>9</v>
      </c>
      <c r="B13" s="114">
        <v>1140</v>
      </c>
      <c r="C13" s="114">
        <v>1054</v>
      </c>
      <c r="D13" s="114">
        <v>2194</v>
      </c>
      <c r="F13" s="114">
        <v>199</v>
      </c>
      <c r="G13" s="114">
        <v>174</v>
      </c>
      <c r="H13" s="114">
        <v>373</v>
      </c>
    </row>
    <row r="14" spans="1:8" x14ac:dyDescent="0.2">
      <c r="A14" s="114" t="s">
        <v>10</v>
      </c>
      <c r="B14" s="114">
        <v>349</v>
      </c>
      <c r="C14" s="114">
        <v>422</v>
      </c>
      <c r="D14" s="114">
        <v>771</v>
      </c>
      <c r="F14" s="114">
        <v>7</v>
      </c>
      <c r="G14" s="114">
        <v>15</v>
      </c>
      <c r="H14" s="114">
        <v>22</v>
      </c>
    </row>
    <row r="15" spans="1:8" x14ac:dyDescent="0.2">
      <c r="A15" s="114" t="s">
        <v>11</v>
      </c>
      <c r="B15" s="115">
        <v>1759</v>
      </c>
      <c r="C15" s="115">
        <v>1731</v>
      </c>
      <c r="D15" s="115">
        <v>3490</v>
      </c>
      <c r="F15" s="115">
        <v>257</v>
      </c>
      <c r="G15" s="115">
        <v>236</v>
      </c>
      <c r="H15" s="115">
        <v>493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1717</v>
      </c>
      <c r="C21" s="115">
        <v>1726</v>
      </c>
      <c r="D21" s="115">
        <v>3443</v>
      </c>
      <c r="E21" s="68"/>
    </row>
    <row r="22" spans="1:5" x14ac:dyDescent="0.2">
      <c r="A22" s="114" t="s">
        <v>12</v>
      </c>
      <c r="B22" s="115">
        <v>10</v>
      </c>
      <c r="C22" s="115">
        <v>13</v>
      </c>
      <c r="D22" s="115">
        <v>23</v>
      </c>
      <c r="E22" s="68"/>
    </row>
    <row r="23" spans="1:5" x14ac:dyDescent="0.2">
      <c r="A23" s="114" t="s">
        <v>13</v>
      </c>
      <c r="B23" s="115">
        <v>14</v>
      </c>
      <c r="C23" s="115">
        <v>25</v>
      </c>
      <c r="D23" s="115">
        <v>39</v>
      </c>
      <c r="E23" s="68"/>
    </row>
    <row r="24" spans="1:5" x14ac:dyDescent="0.2">
      <c r="A24" s="114" t="s">
        <v>14</v>
      </c>
      <c r="B24" s="115">
        <v>114</v>
      </c>
      <c r="C24" s="115">
        <v>84</v>
      </c>
      <c r="D24" s="115">
        <v>198</v>
      </c>
      <c r="E24" s="68"/>
    </row>
    <row r="25" spans="1:5" x14ac:dyDescent="0.2">
      <c r="A25" s="114" t="s">
        <v>15</v>
      </c>
      <c r="B25" s="115">
        <v>68</v>
      </c>
      <c r="C25" s="115">
        <v>67</v>
      </c>
      <c r="D25" s="115">
        <v>135</v>
      </c>
      <c r="E25" s="68"/>
    </row>
    <row r="26" spans="1:5" ht="12.75" customHeight="1" x14ac:dyDescent="0.2">
      <c r="A26" s="114" t="s">
        <v>383</v>
      </c>
      <c r="B26" s="115">
        <v>1759</v>
      </c>
      <c r="C26" s="115">
        <v>1731</v>
      </c>
      <c r="D26" s="115">
        <v>3490</v>
      </c>
      <c r="E26" s="68"/>
    </row>
    <row r="27" spans="1:5" x14ac:dyDescent="0.2">
      <c r="A27" s="114" t="s">
        <v>7</v>
      </c>
      <c r="B27" s="115">
        <v>257</v>
      </c>
      <c r="C27" s="115">
        <v>236</v>
      </c>
      <c r="D27" s="115">
        <v>493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3" t="s">
        <v>16</v>
      </c>
      <c r="B1" s="173"/>
      <c r="C1" s="173"/>
    </row>
    <row r="3" spans="1:3" customFormat="1" x14ac:dyDescent="0.2">
      <c r="A3" s="174" t="s">
        <v>392</v>
      </c>
      <c r="B3" s="174"/>
      <c r="C3" s="17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68" t="s">
        <v>393</v>
      </c>
      <c r="B13" s="169"/>
      <c r="C13" s="170"/>
    </row>
    <row r="14" spans="1:3" customFormat="1" ht="25.5" customHeight="1" thickTop="1" x14ac:dyDescent="0.2">
      <c r="A14" s="171" t="s">
        <v>360</v>
      </c>
      <c r="B14" s="96"/>
      <c r="C14" s="97"/>
    </row>
    <row r="15" spans="1:3" customFormat="1" ht="26.25" customHeight="1" x14ac:dyDescent="0.2">
      <c r="A15" s="17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476</v>
      </c>
      <c r="C18" s="149">
        <v>2081761</v>
      </c>
    </row>
    <row r="19" spans="1:3" customFormat="1" x14ac:dyDescent="0.2">
      <c r="A19" s="103" t="s">
        <v>370</v>
      </c>
      <c r="B19" s="149">
        <v>289</v>
      </c>
      <c r="C19" s="149">
        <v>3610555</v>
      </c>
    </row>
    <row r="20" spans="1:3" customFormat="1" x14ac:dyDescent="0.2">
      <c r="A20" s="103" t="s">
        <v>371</v>
      </c>
      <c r="B20" s="149">
        <v>836</v>
      </c>
      <c r="C20" s="149">
        <v>17511153</v>
      </c>
    </row>
    <row r="21" spans="1:3" customFormat="1" x14ac:dyDescent="0.2">
      <c r="A21" s="103" t="s">
        <v>372</v>
      </c>
      <c r="B21" s="149">
        <v>790</v>
      </c>
      <c r="C21" s="149">
        <v>26609777</v>
      </c>
    </row>
    <row r="22" spans="1:3" customFormat="1" x14ac:dyDescent="0.2">
      <c r="A22" s="103" t="s">
        <v>373</v>
      </c>
      <c r="B22" s="149">
        <v>53</v>
      </c>
      <c r="C22" s="149">
        <v>3353097</v>
      </c>
    </row>
    <row r="23" spans="1:3" customFormat="1" x14ac:dyDescent="0.2">
      <c r="A23" s="103" t="s">
        <v>359</v>
      </c>
      <c r="B23" s="149">
        <v>28</v>
      </c>
      <c r="C23" s="149">
        <v>2541045</v>
      </c>
    </row>
    <row r="24" spans="1:3" customFormat="1" x14ac:dyDescent="0.2">
      <c r="A24" s="103" t="s">
        <v>374</v>
      </c>
      <c r="B24" s="149">
        <v>17</v>
      </c>
      <c r="C24" s="149">
        <v>8659646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2489</v>
      </c>
      <c r="C26" s="176">
        <v>64367034</v>
      </c>
    </row>
    <row r="27" spans="1:3" customFormat="1" x14ac:dyDescent="0.2">
      <c r="A27" s="105" t="s">
        <v>394</v>
      </c>
      <c r="B27" s="175"/>
      <c r="C27" s="177">
        <v>3443</v>
      </c>
    </row>
    <row r="28" spans="1:3" customFormat="1" x14ac:dyDescent="0.2">
      <c r="A28" s="106" t="s">
        <v>113</v>
      </c>
      <c r="B28" s="151"/>
      <c r="C28" s="152">
        <v>25321.413847364282</v>
      </c>
    </row>
    <row r="29" spans="1:3" customFormat="1" x14ac:dyDescent="0.2">
      <c r="A29" s="107" t="s">
        <v>114</v>
      </c>
      <c r="B29" s="153"/>
      <c r="C29" s="154">
        <f>C26/C27</f>
        <v>18695.043276212604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GAMBELLARA</v>
      </c>
      <c r="B1" s="18" t="s">
        <v>384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140</v>
      </c>
      <c r="C3" s="134">
        <v>3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2</v>
      </c>
      <c r="C10" s="134">
        <v>2</v>
      </c>
    </row>
    <row r="11" spans="1:3" x14ac:dyDescent="0.2">
      <c r="A11" s="8" t="s">
        <v>26</v>
      </c>
      <c r="B11" s="134">
        <v>2</v>
      </c>
      <c r="C11" s="134">
        <v>1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0</v>
      </c>
      <c r="C14" s="134">
        <v>0</v>
      </c>
    </row>
    <row r="15" spans="1:3" x14ac:dyDescent="0.2">
      <c r="A15" s="8" t="s">
        <v>30</v>
      </c>
      <c r="B15" s="134">
        <v>6</v>
      </c>
      <c r="C15" s="134">
        <v>2</v>
      </c>
    </row>
    <row r="16" spans="1:3" x14ac:dyDescent="0.2">
      <c r="A16" s="8" t="s">
        <v>31</v>
      </c>
      <c r="B16" s="134">
        <v>1</v>
      </c>
      <c r="C16" s="134">
        <v>1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1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3</v>
      </c>
      <c r="C22" s="134">
        <v>0</v>
      </c>
    </row>
    <row r="23" spans="1:3" x14ac:dyDescent="0.2">
      <c r="A23" s="8" t="s">
        <v>38</v>
      </c>
      <c r="B23" s="134">
        <v>8</v>
      </c>
      <c r="C23" s="134">
        <v>5</v>
      </c>
    </row>
    <row r="24" spans="1:3" x14ac:dyDescent="0.2">
      <c r="A24" s="8" t="s">
        <v>39</v>
      </c>
      <c r="B24" s="134">
        <v>2</v>
      </c>
      <c r="C24" s="134">
        <v>1</v>
      </c>
    </row>
    <row r="25" spans="1:3" x14ac:dyDescent="0.2">
      <c r="A25" s="8" t="s">
        <v>40</v>
      </c>
      <c r="B25" s="134">
        <v>13</v>
      </c>
      <c r="C25" s="134">
        <v>6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1</v>
      </c>
      <c r="C27" s="134">
        <v>0</v>
      </c>
    </row>
    <row r="28" spans="1:3" x14ac:dyDescent="0.2">
      <c r="A28" s="8" t="s">
        <v>43</v>
      </c>
      <c r="B28" s="134">
        <v>8</v>
      </c>
      <c r="C28" s="134">
        <v>1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2</v>
      </c>
      <c r="C31" s="134">
        <v>1</v>
      </c>
    </row>
    <row r="32" spans="1:3" x14ac:dyDescent="0.2">
      <c r="A32" s="8" t="s">
        <v>47</v>
      </c>
      <c r="B32" s="134">
        <v>0</v>
      </c>
      <c r="C32" s="134">
        <v>0</v>
      </c>
    </row>
    <row r="33" spans="1:3" x14ac:dyDescent="0.2">
      <c r="A33" s="8" t="s">
        <v>48</v>
      </c>
      <c r="B33" s="134">
        <v>4</v>
      </c>
      <c r="C33" s="134">
        <v>2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6</v>
      </c>
      <c r="C39" s="134">
        <v>3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31</v>
      </c>
      <c r="C41" s="134">
        <v>28</v>
      </c>
    </row>
    <row r="42" spans="1:3" x14ac:dyDescent="0.2">
      <c r="A42" s="8" t="s">
        <v>57</v>
      </c>
      <c r="B42" s="134">
        <v>9</v>
      </c>
      <c r="C42" s="134">
        <v>5</v>
      </c>
    </row>
    <row r="43" spans="1:3" x14ac:dyDescent="0.2">
      <c r="A43" s="8" t="s">
        <v>58</v>
      </c>
      <c r="B43" s="134">
        <v>28</v>
      </c>
      <c r="C43" s="134">
        <v>0</v>
      </c>
    </row>
    <row r="44" spans="1:3" x14ac:dyDescent="0.2">
      <c r="A44" s="8" t="s">
        <v>59</v>
      </c>
      <c r="B44" s="134">
        <v>18</v>
      </c>
      <c r="C44" s="134">
        <v>0</v>
      </c>
    </row>
    <row r="45" spans="1:3" x14ac:dyDescent="0.2">
      <c r="A45" s="8" t="s">
        <v>60</v>
      </c>
      <c r="B45" s="134">
        <v>7</v>
      </c>
      <c r="C45" s="134">
        <v>4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3</v>
      </c>
      <c r="C48" s="134">
        <v>0</v>
      </c>
    </row>
    <row r="49" spans="1:3" x14ac:dyDescent="0.2">
      <c r="A49" s="8" t="s">
        <v>64</v>
      </c>
      <c r="B49" s="134">
        <v>1</v>
      </c>
      <c r="C49" s="134">
        <v>0</v>
      </c>
    </row>
    <row r="50" spans="1:3" x14ac:dyDescent="0.2">
      <c r="A50" s="8" t="s">
        <v>65</v>
      </c>
      <c r="B50" s="134">
        <v>0</v>
      </c>
      <c r="C50" s="134">
        <v>0</v>
      </c>
    </row>
    <row r="51" spans="1:3" x14ac:dyDescent="0.2">
      <c r="A51" s="8" t="s">
        <v>66</v>
      </c>
      <c r="B51" s="134">
        <v>9</v>
      </c>
      <c r="C51" s="134">
        <v>0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1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3</v>
      </c>
      <c r="C56" s="134">
        <v>1</v>
      </c>
    </row>
    <row r="57" spans="1:3" x14ac:dyDescent="0.2">
      <c r="A57" s="8" t="s">
        <v>72</v>
      </c>
      <c r="B57" s="134">
        <v>1</v>
      </c>
      <c r="C57" s="134">
        <v>0</v>
      </c>
    </row>
    <row r="58" spans="1:3" x14ac:dyDescent="0.2">
      <c r="A58" s="8" t="s">
        <v>73</v>
      </c>
      <c r="B58" s="134">
        <v>1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3</v>
      </c>
      <c r="C60" s="134">
        <v>0</v>
      </c>
    </row>
    <row r="61" spans="1:3" x14ac:dyDescent="0.2">
      <c r="A61" s="8" t="s">
        <v>76</v>
      </c>
      <c r="B61" s="134">
        <v>16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6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1</v>
      </c>
      <c r="C66" s="134">
        <v>0</v>
      </c>
    </row>
    <row r="67" spans="1:3" x14ac:dyDescent="0.2">
      <c r="A67" s="8" t="s">
        <v>82</v>
      </c>
      <c r="B67" s="134">
        <v>2</v>
      </c>
      <c r="C67" s="134">
        <v>1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0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1</v>
      </c>
      <c r="C73" s="134">
        <v>0</v>
      </c>
    </row>
    <row r="74" spans="1:3" x14ac:dyDescent="0.2">
      <c r="A74" s="8" t="s">
        <v>89</v>
      </c>
      <c r="B74" s="134">
        <v>5</v>
      </c>
      <c r="C74" s="134">
        <v>1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1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2</v>
      </c>
      <c r="C79" s="134">
        <v>0</v>
      </c>
    </row>
    <row r="80" spans="1:3" x14ac:dyDescent="0.2">
      <c r="A80" s="8" t="s">
        <v>95</v>
      </c>
      <c r="B80" s="134">
        <v>1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0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1</v>
      </c>
      <c r="C85" s="134">
        <v>1</v>
      </c>
    </row>
    <row r="86" spans="1:3" x14ac:dyDescent="0.2">
      <c r="A86" s="8" t="s">
        <v>101</v>
      </c>
      <c r="B86" s="134">
        <v>11</v>
      </c>
      <c r="C86" s="134">
        <v>10</v>
      </c>
    </row>
    <row r="87" spans="1:3" x14ac:dyDescent="0.2">
      <c r="A87" s="8" t="s">
        <v>108</v>
      </c>
      <c r="B87" s="134">
        <v>5</v>
      </c>
      <c r="C87" s="134">
        <v>0</v>
      </c>
    </row>
    <row r="88" spans="1:3" x14ac:dyDescent="0.2">
      <c r="A88" s="19" t="s">
        <v>0</v>
      </c>
      <c r="B88" s="135">
        <v>368</v>
      </c>
      <c r="C88" s="135">
        <v>80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GAMBELLARA</v>
      </c>
      <c r="B1" s="136" t="s">
        <v>386</v>
      </c>
      <c r="C1" s="136" t="s">
        <v>377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158</v>
      </c>
      <c r="C3" s="134">
        <v>5</v>
      </c>
      <c r="D3" s="134">
        <v>128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2</v>
      </c>
      <c r="C10" s="134">
        <v>2</v>
      </c>
      <c r="D10" s="134">
        <v>5</v>
      </c>
    </row>
    <row r="11" spans="1:4" x14ac:dyDescent="0.2">
      <c r="A11" s="8" t="s">
        <v>26</v>
      </c>
      <c r="B11" s="134">
        <v>7</v>
      </c>
      <c r="C11" s="134">
        <v>1</v>
      </c>
      <c r="D11" s="134">
        <v>211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2</v>
      </c>
      <c r="C13" s="134">
        <v>1</v>
      </c>
      <c r="D13" s="134">
        <v>20</v>
      </c>
    </row>
    <row r="14" spans="1:4" x14ac:dyDescent="0.2">
      <c r="A14" s="8" t="s">
        <v>29</v>
      </c>
      <c r="B14" s="134">
        <v>2</v>
      </c>
      <c r="C14" s="134">
        <v>0</v>
      </c>
      <c r="D14" s="134">
        <v>74</v>
      </c>
    </row>
    <row r="15" spans="1:4" x14ac:dyDescent="0.2">
      <c r="A15" s="8" t="s">
        <v>30</v>
      </c>
      <c r="B15" s="134">
        <v>13</v>
      </c>
      <c r="C15" s="134">
        <v>4</v>
      </c>
      <c r="D15" s="134">
        <v>122</v>
      </c>
    </row>
    <row r="16" spans="1:4" x14ac:dyDescent="0.2">
      <c r="A16" s="8" t="s">
        <v>31</v>
      </c>
      <c r="B16" s="134">
        <v>2</v>
      </c>
      <c r="C16" s="134">
        <v>2</v>
      </c>
      <c r="D16" s="134">
        <v>13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7</v>
      </c>
      <c r="C20" s="134">
        <v>0</v>
      </c>
      <c r="D20" s="134">
        <v>38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10</v>
      </c>
      <c r="C22" s="134">
        <v>0</v>
      </c>
      <c r="D22" s="134">
        <v>134</v>
      </c>
    </row>
    <row r="23" spans="1:4" x14ac:dyDescent="0.2">
      <c r="A23" s="8" t="s">
        <v>38</v>
      </c>
      <c r="B23" s="134">
        <v>12</v>
      </c>
      <c r="C23" s="134">
        <v>6</v>
      </c>
      <c r="D23" s="134">
        <v>10</v>
      </c>
    </row>
    <row r="24" spans="1:4" x14ac:dyDescent="0.2">
      <c r="A24" s="8" t="s">
        <v>39</v>
      </c>
      <c r="B24" s="134">
        <v>4</v>
      </c>
      <c r="C24" s="134">
        <v>1</v>
      </c>
      <c r="D24" s="134">
        <v>25</v>
      </c>
    </row>
    <row r="25" spans="1:4" x14ac:dyDescent="0.2">
      <c r="A25" s="8" t="s">
        <v>40</v>
      </c>
      <c r="B25" s="134">
        <v>15</v>
      </c>
      <c r="C25" s="134">
        <v>6</v>
      </c>
      <c r="D25" s="134">
        <v>140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2</v>
      </c>
      <c r="C27" s="134">
        <v>0</v>
      </c>
      <c r="D27" s="134">
        <v>57</v>
      </c>
    </row>
    <row r="28" spans="1:4" x14ac:dyDescent="0.2">
      <c r="A28" s="8" t="s">
        <v>43</v>
      </c>
      <c r="B28" s="134">
        <v>16</v>
      </c>
      <c r="C28" s="134">
        <v>1</v>
      </c>
      <c r="D28" s="134">
        <v>531</v>
      </c>
    </row>
    <row r="29" spans="1:4" x14ac:dyDescent="0.2">
      <c r="A29" s="8" t="s">
        <v>44</v>
      </c>
      <c r="B29" s="134">
        <v>1</v>
      </c>
      <c r="C29" s="134">
        <v>0</v>
      </c>
      <c r="D29" s="134">
        <v>21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2</v>
      </c>
      <c r="C31" s="134">
        <v>1</v>
      </c>
      <c r="D31" s="134">
        <v>2</v>
      </c>
    </row>
    <row r="32" spans="1:4" x14ac:dyDescent="0.2">
      <c r="A32" s="8" t="s">
        <v>47</v>
      </c>
      <c r="B32" s="134">
        <v>0</v>
      </c>
      <c r="C32" s="134">
        <v>0</v>
      </c>
      <c r="D32" s="134">
        <v>0</v>
      </c>
    </row>
    <row r="33" spans="1:4" x14ac:dyDescent="0.2">
      <c r="A33" s="8" t="s">
        <v>48</v>
      </c>
      <c r="B33" s="134">
        <v>4</v>
      </c>
      <c r="C33" s="134">
        <v>2</v>
      </c>
      <c r="D33" s="134">
        <v>16</v>
      </c>
    </row>
    <row r="34" spans="1:4" x14ac:dyDescent="0.2">
      <c r="A34" s="8" t="s">
        <v>49</v>
      </c>
      <c r="B34" s="134">
        <v>0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2</v>
      </c>
      <c r="C37" s="134">
        <v>0</v>
      </c>
      <c r="D37" s="134">
        <v>4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6</v>
      </c>
      <c r="C39" s="134">
        <v>3</v>
      </c>
      <c r="D39" s="134">
        <v>18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33</v>
      </c>
      <c r="C41" s="134">
        <v>30</v>
      </c>
      <c r="D41" s="134">
        <v>63</v>
      </c>
    </row>
    <row r="42" spans="1:4" x14ac:dyDescent="0.2">
      <c r="A42" s="8" t="s">
        <v>57</v>
      </c>
      <c r="B42" s="134">
        <v>15</v>
      </c>
      <c r="C42" s="134">
        <v>5</v>
      </c>
      <c r="D42" s="134">
        <v>29</v>
      </c>
    </row>
    <row r="43" spans="1:4" x14ac:dyDescent="0.2">
      <c r="A43" s="8" t="s">
        <v>58</v>
      </c>
      <c r="B43" s="134">
        <v>37</v>
      </c>
      <c r="C43" s="134">
        <v>0</v>
      </c>
      <c r="D43" s="134">
        <v>58</v>
      </c>
    </row>
    <row r="44" spans="1:4" x14ac:dyDescent="0.2">
      <c r="A44" s="8" t="s">
        <v>59</v>
      </c>
      <c r="B44" s="134">
        <v>22</v>
      </c>
      <c r="C44" s="134">
        <v>0</v>
      </c>
      <c r="D44" s="134">
        <v>93</v>
      </c>
    </row>
    <row r="45" spans="1:4" x14ac:dyDescent="0.2">
      <c r="A45" s="8" t="s">
        <v>60</v>
      </c>
      <c r="B45" s="134">
        <v>13</v>
      </c>
      <c r="C45" s="134">
        <v>5</v>
      </c>
      <c r="D45" s="134">
        <v>58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5</v>
      </c>
      <c r="C48" s="134">
        <v>0</v>
      </c>
      <c r="D48" s="134">
        <v>28</v>
      </c>
    </row>
    <row r="49" spans="1:4" x14ac:dyDescent="0.2">
      <c r="A49" s="8" t="s">
        <v>64</v>
      </c>
      <c r="B49" s="134">
        <v>2</v>
      </c>
      <c r="C49" s="134">
        <v>0</v>
      </c>
      <c r="D49" s="134">
        <v>2</v>
      </c>
    </row>
    <row r="50" spans="1:4" x14ac:dyDescent="0.2">
      <c r="A50" s="8" t="s">
        <v>65</v>
      </c>
      <c r="B50" s="134">
        <v>0</v>
      </c>
      <c r="C50" s="134">
        <v>0</v>
      </c>
      <c r="D50" s="134">
        <v>0</v>
      </c>
    </row>
    <row r="51" spans="1:4" x14ac:dyDescent="0.2">
      <c r="A51" s="8" t="s">
        <v>66</v>
      </c>
      <c r="B51" s="134">
        <v>13</v>
      </c>
      <c r="C51" s="134">
        <v>0</v>
      </c>
      <c r="D51" s="134">
        <v>160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1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3</v>
      </c>
      <c r="C56" s="134">
        <v>1</v>
      </c>
      <c r="D56" s="134">
        <v>2</v>
      </c>
    </row>
    <row r="57" spans="1:4" x14ac:dyDescent="0.2">
      <c r="A57" s="8" t="s">
        <v>72</v>
      </c>
      <c r="B57" s="134">
        <v>1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4</v>
      </c>
      <c r="C58" s="134">
        <v>0</v>
      </c>
      <c r="D58" s="134">
        <v>17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5</v>
      </c>
      <c r="C60" s="134">
        <v>0</v>
      </c>
      <c r="D60" s="134">
        <v>6</v>
      </c>
    </row>
    <row r="61" spans="1:4" x14ac:dyDescent="0.2">
      <c r="A61" s="8" t="s">
        <v>76</v>
      </c>
      <c r="B61" s="134">
        <v>19</v>
      </c>
      <c r="C61" s="134">
        <v>0</v>
      </c>
      <c r="D61" s="134">
        <v>38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6</v>
      </c>
      <c r="C63" s="134">
        <v>0</v>
      </c>
      <c r="D63" s="134">
        <v>2</v>
      </c>
    </row>
    <row r="64" spans="1:4" x14ac:dyDescent="0.2">
      <c r="A64" s="8" t="s">
        <v>79</v>
      </c>
      <c r="B64" s="134">
        <v>2</v>
      </c>
      <c r="C64" s="134">
        <v>0</v>
      </c>
      <c r="D64" s="134">
        <v>2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1</v>
      </c>
      <c r="C66" s="134">
        <v>0</v>
      </c>
      <c r="D66" s="134">
        <v>1</v>
      </c>
    </row>
    <row r="67" spans="1:4" x14ac:dyDescent="0.2">
      <c r="A67" s="8" t="s">
        <v>82</v>
      </c>
      <c r="B67" s="134">
        <v>3</v>
      </c>
      <c r="C67" s="134">
        <v>1</v>
      </c>
      <c r="D67" s="134">
        <v>1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0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1</v>
      </c>
      <c r="C73" s="134">
        <v>0</v>
      </c>
      <c r="D73" s="134">
        <v>35</v>
      </c>
    </row>
    <row r="74" spans="1:4" x14ac:dyDescent="0.2">
      <c r="A74" s="8" t="s">
        <v>89</v>
      </c>
      <c r="B74" s="134">
        <v>5</v>
      </c>
      <c r="C74" s="134">
        <v>1</v>
      </c>
      <c r="D74" s="134">
        <v>3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1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1</v>
      </c>
      <c r="C77" s="134">
        <v>0</v>
      </c>
      <c r="D77" s="134">
        <v>4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2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1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0</v>
      </c>
      <c r="C83" s="134">
        <v>0</v>
      </c>
      <c r="D83" s="134">
        <v>0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1</v>
      </c>
      <c r="C85" s="134">
        <v>1</v>
      </c>
      <c r="D85" s="134">
        <v>1</v>
      </c>
    </row>
    <row r="86" spans="1:4" x14ac:dyDescent="0.2">
      <c r="A86" s="8" t="s">
        <v>101</v>
      </c>
      <c r="B86" s="134">
        <v>12</v>
      </c>
      <c r="C86" s="134">
        <v>10</v>
      </c>
      <c r="D86" s="134">
        <v>30</v>
      </c>
    </row>
    <row r="87" spans="1:4" x14ac:dyDescent="0.2">
      <c r="A87" s="8" t="s">
        <v>108</v>
      </c>
      <c r="B87" s="134">
        <v>9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485</v>
      </c>
      <c r="C88" s="135">
        <v>89</v>
      </c>
      <c r="D88" s="135">
        <v>2202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GAMBELLARA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</v>
      </c>
      <c r="D6" s="29">
        <v>50</v>
      </c>
      <c r="E6" s="16"/>
    </row>
    <row r="7" spans="1:5" x14ac:dyDescent="0.2">
      <c r="A7" s="30"/>
      <c r="B7" s="28" t="s">
        <v>123</v>
      </c>
      <c r="C7" s="9">
        <v>0</v>
      </c>
      <c r="D7" s="9">
        <v>0</v>
      </c>
      <c r="E7" s="16"/>
    </row>
    <row r="8" spans="1:5" x14ac:dyDescent="0.2">
      <c r="A8" s="30"/>
      <c r="B8" s="31" t="s">
        <v>124</v>
      </c>
      <c r="C8" s="9">
        <v>1</v>
      </c>
      <c r="D8" s="29">
        <v>5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1"/>
      <c r="B10" s="28" t="s">
        <v>387</v>
      </c>
      <c r="C10" s="9">
        <v>6</v>
      </c>
      <c r="D10" s="9">
        <v>96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1315.13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306.0100000000001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0.23268422133173153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1009.12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56.4</v>
      </c>
      <c r="D20" s="47">
        <f>C20/$C$18</f>
        <v>5.5890280640558107E-2</v>
      </c>
      <c r="E20" s="48"/>
    </row>
    <row r="21" spans="1:5" x14ac:dyDescent="0.2">
      <c r="A21" s="30"/>
      <c r="B21" s="45" t="s">
        <v>137</v>
      </c>
      <c r="C21" s="46">
        <v>9.0500000000000007</v>
      </c>
      <c r="D21" s="47">
        <f>C21/$C$18</f>
        <v>8.9682099254796265E-3</v>
      </c>
      <c r="E21" s="48"/>
    </row>
    <row r="22" spans="1:5" s="1" customFormat="1" x14ac:dyDescent="0.2">
      <c r="A22" s="40"/>
      <c r="B22" s="49" t="s">
        <v>138</v>
      </c>
      <c r="C22" s="50">
        <v>902.28</v>
      </c>
      <c r="D22" s="51">
        <f>C22/$C$18</f>
        <v>0.89412557475820509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19.289999999999964</v>
      </c>
      <c r="D23" s="53"/>
      <c r="E23" s="54">
        <f t="shared" si="0"/>
        <v>2.1379172762335377E-2</v>
      </c>
    </row>
    <row r="24" spans="1:5" x14ac:dyDescent="0.2">
      <c r="A24" s="30"/>
      <c r="B24" s="45" t="s">
        <v>140</v>
      </c>
      <c r="C24" s="46">
        <v>0.81</v>
      </c>
      <c r="D24" s="53"/>
      <c r="E24" s="54">
        <f t="shared" si="0"/>
        <v>8.9772576140444214E-4</v>
      </c>
    </row>
    <row r="25" spans="1:5" x14ac:dyDescent="0.2">
      <c r="A25" s="30"/>
      <c r="B25" s="45" t="s">
        <v>141</v>
      </c>
      <c r="C25" s="46">
        <v>1.36</v>
      </c>
      <c r="D25" s="53"/>
      <c r="E25" s="54">
        <f t="shared" si="0"/>
        <v>1.5072926364321497E-3</v>
      </c>
    </row>
    <row r="26" spans="1:5" x14ac:dyDescent="0.2">
      <c r="A26" s="30"/>
      <c r="B26" s="45" t="s">
        <v>142</v>
      </c>
      <c r="C26" s="46">
        <v>104.37</v>
      </c>
      <c r="D26" s="53"/>
      <c r="E26" s="54">
        <f t="shared" si="0"/>
        <v>0.11567362681207609</v>
      </c>
    </row>
    <row r="27" spans="1:5" x14ac:dyDescent="0.2">
      <c r="A27" s="11"/>
      <c r="B27" s="45" t="s">
        <v>143</v>
      </c>
      <c r="C27" s="46">
        <v>776.45</v>
      </c>
      <c r="D27" s="55"/>
      <c r="E27" s="56">
        <f t="shared" si="0"/>
        <v>0.86054218202775201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GAMBELLARA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16</v>
      </c>
      <c r="D6" s="60">
        <v>2</v>
      </c>
      <c r="E6" s="60">
        <v>185</v>
      </c>
      <c r="F6" s="61">
        <v>2</v>
      </c>
    </row>
    <row r="7" spans="1:6" x14ac:dyDescent="0.2">
      <c r="B7" s="33" t="s">
        <v>150</v>
      </c>
      <c r="C7" s="62">
        <v>1</v>
      </c>
      <c r="D7" s="63">
        <v>35</v>
      </c>
      <c r="E7" s="63">
        <v>18</v>
      </c>
      <c r="F7" s="17">
        <v>1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35</v>
      </c>
      <c r="E9" s="63">
        <v>18</v>
      </c>
      <c r="F9" s="17">
        <v>1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10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0</v>
      </c>
      <c r="E11" s="63">
        <v>11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21</v>
      </c>
      <c r="D18" s="66">
        <v>72</v>
      </c>
      <c r="E18" s="66">
        <v>249</v>
      </c>
      <c r="F18" s="67">
        <v>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GAMBELLARA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4</v>
      </c>
    </row>
    <row r="11" spans="1:5" x14ac:dyDescent="0.2">
      <c r="B11" s="8" t="s">
        <v>176</v>
      </c>
      <c r="C11" s="8" t="s">
        <v>177</v>
      </c>
      <c r="D11" s="9">
        <v>3</v>
      </c>
      <c r="E11" s="9">
        <v>171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3</v>
      </c>
      <c r="E13" s="9">
        <v>81</v>
      </c>
    </row>
    <row r="14" spans="1:5" x14ac:dyDescent="0.2">
      <c r="B14" s="8" t="s">
        <v>182</v>
      </c>
      <c r="C14" s="8" t="s">
        <v>183</v>
      </c>
      <c r="D14" s="9">
        <v>9</v>
      </c>
      <c r="E14" s="9">
        <v>72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2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19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41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48</v>
      </c>
    </row>
    <row r="23" spans="2:5" x14ac:dyDescent="0.2">
      <c r="B23" s="8" t="s">
        <v>200</v>
      </c>
      <c r="C23" s="8" t="s">
        <v>201</v>
      </c>
      <c r="D23" s="9">
        <v>2</v>
      </c>
      <c r="E23" s="9">
        <v>26</v>
      </c>
    </row>
    <row r="24" spans="2:5" x14ac:dyDescent="0.2">
      <c r="B24" s="8" t="s">
        <v>202</v>
      </c>
      <c r="C24" s="8" t="s">
        <v>203</v>
      </c>
      <c r="D24" s="9">
        <v>10</v>
      </c>
      <c r="E24" s="9">
        <v>99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7</v>
      </c>
      <c r="E26" s="9">
        <v>113</v>
      </c>
    </row>
    <row r="27" spans="2:5" x14ac:dyDescent="0.2">
      <c r="B27" s="8" t="s">
        <v>208</v>
      </c>
      <c r="C27" s="8" t="s">
        <v>209</v>
      </c>
      <c r="D27" s="9">
        <v>8</v>
      </c>
      <c r="E27" s="9">
        <v>170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14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5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7</v>
      </c>
      <c r="E32" s="9">
        <v>10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</v>
      </c>
      <c r="E38" s="9">
        <v>15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28</v>
      </c>
    </row>
    <row r="40" spans="2:5" x14ac:dyDescent="0.2">
      <c r="B40" s="8" t="s">
        <v>234</v>
      </c>
      <c r="C40" s="8" t="s">
        <v>235</v>
      </c>
      <c r="D40" s="9">
        <v>29</v>
      </c>
      <c r="E40" s="9">
        <v>59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18</v>
      </c>
    </row>
    <row r="42" spans="2:5" x14ac:dyDescent="0.2">
      <c r="B42" s="8" t="s">
        <v>238</v>
      </c>
      <c r="C42" s="8" t="s">
        <v>239</v>
      </c>
      <c r="D42" s="9">
        <v>38</v>
      </c>
      <c r="E42" s="9">
        <v>118</v>
      </c>
    </row>
    <row r="43" spans="2:5" x14ac:dyDescent="0.2">
      <c r="B43" s="8" t="s">
        <v>240</v>
      </c>
      <c r="C43" s="8" t="s">
        <v>241</v>
      </c>
      <c r="D43" s="9">
        <v>27</v>
      </c>
      <c r="E43" s="9">
        <v>76</v>
      </c>
    </row>
    <row r="44" spans="2:5" x14ac:dyDescent="0.2">
      <c r="B44" s="8" t="s">
        <v>242</v>
      </c>
      <c r="C44" s="8" t="s">
        <v>243</v>
      </c>
      <c r="D44" s="9">
        <v>7</v>
      </c>
      <c r="E44" s="9">
        <v>34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17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11</v>
      </c>
      <c r="E50" s="9">
        <v>25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6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5</v>
      </c>
      <c r="E59" s="9">
        <v>6</v>
      </c>
    </row>
    <row r="60" spans="2:5" x14ac:dyDescent="0.2">
      <c r="B60" s="8" t="s">
        <v>274</v>
      </c>
      <c r="C60" s="8" t="s">
        <v>275</v>
      </c>
      <c r="D60" s="9">
        <v>20</v>
      </c>
      <c r="E60" s="9">
        <v>9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2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13</v>
      </c>
    </row>
    <row r="63" spans="2:5" x14ac:dyDescent="0.2">
      <c r="B63" s="8" t="s">
        <v>280</v>
      </c>
      <c r="C63" s="8" t="s">
        <v>281</v>
      </c>
      <c r="D63" s="9">
        <v>5</v>
      </c>
      <c r="E63" s="9">
        <v>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3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8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29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6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10</v>
      </c>
      <c r="E75" s="9">
        <v>13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1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10</v>
      </c>
      <c r="E83" s="9">
        <v>12</v>
      </c>
    </row>
    <row r="84" spans="1:5" x14ac:dyDescent="0.2">
      <c r="B84" s="19" t="s">
        <v>322</v>
      </c>
      <c r="C84" s="19"/>
      <c r="D84" s="73">
        <v>272</v>
      </c>
      <c r="E84" s="73">
        <v>1411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GAMBELLARA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1445</v>
      </c>
      <c r="G5" s="117">
        <v>1466</v>
      </c>
      <c r="H5" s="117">
        <v>2911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949.02067106778497</v>
      </c>
      <c r="G7" s="117">
        <v>674.89561933930759</v>
      </c>
      <c r="H7" s="117">
        <v>1623.9162904070927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910</v>
      </c>
      <c r="G8" s="119">
        <v>624</v>
      </c>
      <c r="H8" s="119">
        <v>1534</v>
      </c>
      <c r="I8" s="16"/>
    </row>
    <row r="9" spans="1:9" x14ac:dyDescent="0.2">
      <c r="B9" s="76"/>
      <c r="C9" s="10"/>
      <c r="D9" s="10"/>
      <c r="E9" s="81" t="s">
        <v>333</v>
      </c>
      <c r="F9" s="119">
        <v>39.020671067785017</v>
      </c>
      <c r="G9" s="119">
        <v>50.895619339307608</v>
      </c>
      <c r="H9" s="119">
        <v>89.916290407092617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495.97932893221497</v>
      </c>
      <c r="G11" s="117">
        <v>791.1043806606923</v>
      </c>
      <c r="H11" s="117">
        <v>1287.0837095929073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77.662716848238119</v>
      </c>
      <c r="G12" s="119">
        <v>118.90123819731615</v>
      </c>
      <c r="H12" s="119">
        <v>196.56395504555425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17.801370364808914</v>
      </c>
      <c r="G13" s="119">
        <v>274.46985639860253</v>
      </c>
      <c r="H13" s="119">
        <v>292.27122676341145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336.91688281848718</v>
      </c>
      <c r="G14" s="119">
        <v>330.21862445106092</v>
      </c>
      <c r="H14" s="119">
        <v>667.13550726954804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63.598358900680743</v>
      </c>
      <c r="G15" s="119">
        <v>67.514661613712761</v>
      </c>
      <c r="H15" s="119">
        <v>131.1130205143935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4.1116776754589697E-2</v>
      </c>
      <c r="G19" s="122">
        <v>7.5412579191330542E-2</v>
      </c>
      <c r="H19" s="122">
        <v>5.5370027961571769E-2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GAMBELLARA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3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2</v>
      </c>
      <c r="D10" s="142">
        <v>4</v>
      </c>
      <c r="E10" s="142">
        <v>12</v>
      </c>
      <c r="F10" s="140">
        <v>16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5</v>
      </c>
      <c r="D16" s="144">
        <v>4</v>
      </c>
      <c r="E16" s="144">
        <v>12</v>
      </c>
      <c r="F16" s="145">
        <v>16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GAMBELLARA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379</v>
      </c>
      <c r="C6" s="128" t="s">
        <v>379</v>
      </c>
      <c r="D6" s="128" t="s">
        <v>379</v>
      </c>
      <c r="E6" s="128" t="s">
        <v>379</v>
      </c>
      <c r="F6" s="128" t="s">
        <v>379</v>
      </c>
      <c r="G6" s="128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2007-03-14T10:53:39Z</cp:lastPrinted>
  <dcterms:created xsi:type="dcterms:W3CDTF">2006-11-07T13:52:10Z</dcterms:created>
  <dcterms:modified xsi:type="dcterms:W3CDTF">2025-10-20T09:13:01Z</dcterms:modified>
</cp:coreProperties>
</file>