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A972C599-D2FB-4DB5-96F1-88E4AD9F3E9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<sst xmlns="http://schemas.openxmlformats.org/spreadsheetml/2006/main" count="510" uniqueCount="398">
  <si>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</si>
  <si>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</si>
  <si>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</si>
  <si>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</si>
  <si>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</si>
  <si>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</si>
  <si>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</si>
  <si>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</si>
  <si>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</si>
  <si>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</si>
  <si>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</si>
  <si>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</si>
  <si>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</si>
  <si>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</si>
  <si>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</si>
  <si>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</si>
  <si>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MONTEGALDELLA</t>
  </si>
  <si>
    <t>065</t>
  </si>
  <si>
    <t>36047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</si>
  <si>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</si>
  <si>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</si>
  <si>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</si>
  <si>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</si>
  <si>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</si>
  <si>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</si>
  <si>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</si>
  <si>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</si>
  <si>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</si>
  <si>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</si>
  <si>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</si>
  <si>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</si>
  <si>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</si>
  <si>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</si>
  <si>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</si>
  <si>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</si>
  <si>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</si>
  <si>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</si>
  <si>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</si>
  <si>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</si>
  <si>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</si>
  <si>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</si>
  <si>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</si>
  <si>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</si>
  <si>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</si>
  <si>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</si>
  <si>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</si>
  <si>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</si>
  <si>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</si>
  <si>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</si>
  <si>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</si>
  <si>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</si>
  <si>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</si>
  <si>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</si>
  <si>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</si>
  <si>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</si>
  <si>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</si>
  <si>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</si>
  <si>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</si>
  <si>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</si>
  <si>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</si>
  <si>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</si>
  <si>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</si>
  <si>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</si>
  <si>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</si>
  <si>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</si>
  <si>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</si>
  <si>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</si>
  <si>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</si>
  <si>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</si>
  <si>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</si>
  <si>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</si>
  <si>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</si>
  <si>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</si>
  <si>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</si>
  <si>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</si>
  <si>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</si>
  <si>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</si>
  <si>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</si>
  <si>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</si>
  <si>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</si>
  <si>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</si>
  <si>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</si>
  <si>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</si>
  <si>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</si>
  <si>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</si>
  <si>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</si>
  <si>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</si>
  <si>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</si>
  <si>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</si>
  <si>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</si>
  <si>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</si>
  <si>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</si>
  <si>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</si>
  <si>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</si>
  <si>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</si>
  <si>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</si>
  <si>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</si>
  <si>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</si>
  <si>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</si>
  <si>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</si>
  <si>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</si>
  <si>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</si>
  <si>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</si>
  <si>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</si>
  <si>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</si>
  <si>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</si>
  <si>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</si>
  <si>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13,64 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</si>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</sst>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39" xfId="0" applyFont="1" applyFill="1" applyBorder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0B48E71-6505-43EA-9377-AC858FBFDBC5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18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3">
        <f>$D$15/13.64</f>
        <v>131.30498533724341</v>
      </c>
    </row>
    <row r="8" spans="1:8" x14ac:dyDescent="0.2">
      <c r="F8" s="23"/>
    </row>
    <row r="9" spans="1:8" x14ac:dyDescent="0.2">
      <c r="F9" s="3"/>
    </row>
    <row r="10" spans="1:8" x14ac:dyDescent="0.2">
      <c r="A10" s="127" t="s">
        <v>384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109</v>
      </c>
      <c r="C12" s="132">
        <v>119</v>
      </c>
      <c r="D12" s="132">
        <v>228</v>
      </c>
      <c r="F12" s="132">
        <v>7</v>
      </c>
      <c r="G12" s="132">
        <v>4</v>
      </c>
      <c r="H12" s="132">
        <v>11</v>
      </c>
    </row>
    <row r="13" spans="1:8" x14ac:dyDescent="0.2">
      <c r="A13" s="131" t="s">
        <v>9</v>
      </c>
      <c r="B13" s="131">
        <v>606</v>
      </c>
      <c r="C13" s="131">
        <v>584</v>
      </c>
      <c r="D13" s="132">
        <v>1190</v>
      </c>
      <c r="F13" s="131">
        <v>41</v>
      </c>
      <c r="G13" s="131">
        <v>43</v>
      </c>
      <c r="H13" s="131">
        <v>84</v>
      </c>
    </row>
    <row r="14" spans="1:8" x14ac:dyDescent="0.2">
      <c r="A14" s="131" t="s">
        <v>10</v>
      </c>
      <c r="B14" s="131">
        <v>184</v>
      </c>
      <c r="C14" s="131">
        <v>189</v>
      </c>
      <c r="D14" s="132">
        <v>373</v>
      </c>
      <c r="F14" s="131">
        <v>2</v>
      </c>
      <c r="G14" s="131">
        <v>1</v>
      </c>
      <c r="H14" s="131">
        <v>3</v>
      </c>
    </row>
    <row r="15" spans="1:8" x14ac:dyDescent="0.2">
      <c r="A15" s="131" t="s">
        <v>11</v>
      </c>
      <c r="B15" s="132">
        <v>899</v>
      </c>
      <c r="C15" s="132">
        <v>892</v>
      </c>
      <c r="D15" s="132">
        <v>1791</v>
      </c>
      <c r="F15" s="132">
        <v>50</v>
      </c>
      <c r="G15" s="132">
        <v>48</v>
      </c>
      <c r="H15" s="132">
        <v>98</v>
      </c>
    </row>
    <row r="17" spans="1:5" x14ac:dyDescent="0.2">
      <c r="B17" s="3"/>
    </row>
    <row r="19" spans="1:5" x14ac:dyDescent="0.2">
      <c r="A19" s="127" t="s">
        <v>385</v>
      </c>
      <c r="B19" s="128"/>
      <c r="C19" s="128"/>
      <c r="D19" s="129"/>
      <c r="E19" s="69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69"/>
    </row>
    <row r="21" spans="1:5" x14ac:dyDescent="0.2">
      <c r="A21" s="131" t="s">
        <v>386</v>
      </c>
      <c r="B21" s="132">
        <v>893</v>
      </c>
      <c r="C21" s="132">
        <v>892</v>
      </c>
      <c r="D21" s="132">
        <v>1785</v>
      </c>
      <c r="E21" s="69"/>
    </row>
    <row r="22" spans="1:5" x14ac:dyDescent="0.2">
      <c r="A22" s="131" t="s">
        <v>12</v>
      </c>
      <c r="B22" s="132">
        <v>4</v>
      </c>
      <c r="C22" s="132">
        <v>5</v>
      </c>
      <c r="D22" s="132">
        <v>9</v>
      </c>
      <c r="E22" s="69"/>
    </row>
    <row r="23" spans="1:5" x14ac:dyDescent="0.2">
      <c r="A23" s="131" t="s">
        <v>13</v>
      </c>
      <c r="B23" s="132">
        <v>10</v>
      </c>
      <c r="C23" s="132">
        <v>4</v>
      </c>
      <c r="D23" s="132">
        <v>14</v>
      </c>
      <c r="E23" s="69"/>
    </row>
    <row r="24" spans="1:5" x14ac:dyDescent="0.2">
      <c r="A24" s="131" t="s">
        <v>14</v>
      </c>
      <c r="B24" s="132">
        <v>37</v>
      </c>
      <c r="C24" s="132">
        <v>33</v>
      </c>
      <c r="D24" s="132">
        <v>70</v>
      </c>
      <c r="E24" s="69"/>
    </row>
    <row r="25" spans="1:5" x14ac:dyDescent="0.2">
      <c r="A25" s="131" t="s">
        <v>15</v>
      </c>
      <c r="B25" s="132">
        <v>25</v>
      </c>
      <c r="C25" s="132">
        <v>34</v>
      </c>
      <c r="D25" s="132">
        <v>59</v>
      </c>
      <c r="E25" s="69"/>
    </row>
    <row r="26" spans="1:5" ht="12.75" customHeight="1" x14ac:dyDescent="0.2">
      <c r="A26" s="131" t="s">
        <v>387</v>
      </c>
      <c r="B26" s="132">
        <v>899</v>
      </c>
      <c r="C26" s="132">
        <v>892</v>
      </c>
      <c r="D26" s="132">
        <v>1791</v>
      </c>
      <c r="E26" s="69"/>
    </row>
    <row r="27" spans="1:5" x14ac:dyDescent="0.2">
      <c r="A27" s="131" t="s">
        <v>7</v>
      </c>
      <c r="B27" s="132">
        <v>50</v>
      </c>
      <c r="C27" s="132">
        <v>48</v>
      </c>
      <c r="D27" s="132">
        <v>98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383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9" t="s">
        <v>16</v>
      </c>
      <c r="B1" s="169"/>
      <c r="C1" s="169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56" t="s">
        <v>371</v>
      </c>
      <c r="B4" s="156" t="s">
        <v>372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98">
        <v>0</v>
      </c>
      <c r="B6" s="98">
        <v>0</v>
      </c>
      <c r="C6" s="99">
        <v>0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55" t="s">
        <v>374</v>
      </c>
      <c r="B9" s="155"/>
      <c r="C9" s="155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71" t="s">
        <v>396</v>
      </c>
      <c r="B13" s="172"/>
      <c r="C13" s="173"/>
    </row>
    <row r="14" spans="1:3" customFormat="1" ht="25.5" customHeight="1" thickTop="1" x14ac:dyDescent="0.2">
      <c r="A14" s="167" t="s">
        <v>366</v>
      </c>
      <c r="B14" s="104"/>
      <c r="C14" s="105"/>
    </row>
    <row r="15" spans="1:3" customFormat="1" ht="26.25" customHeight="1" x14ac:dyDescent="0.2">
      <c r="A15" s="168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375</v>
      </c>
      <c r="B18" s="111">
        <v>285</v>
      </c>
      <c r="C18" s="112">
        <v>1227800</v>
      </c>
    </row>
    <row r="19" spans="1:3" customFormat="1" x14ac:dyDescent="0.2">
      <c r="A19" s="113" t="s">
        <v>376</v>
      </c>
      <c r="B19" s="111">
        <v>196</v>
      </c>
      <c r="C19" s="112">
        <v>2410203</v>
      </c>
    </row>
    <row r="20" spans="1:3" customFormat="1" x14ac:dyDescent="0.2">
      <c r="A20" s="113" t="s">
        <v>377</v>
      </c>
      <c r="B20" s="111">
        <v>468</v>
      </c>
      <c r="C20" s="112">
        <v>9686802</v>
      </c>
    </row>
    <row r="21" spans="1:3" customFormat="1" x14ac:dyDescent="0.2">
      <c r="A21" s="113" t="s">
        <v>378</v>
      </c>
      <c r="B21" s="111">
        <v>318</v>
      </c>
      <c r="C21" s="112">
        <v>10682263</v>
      </c>
    </row>
    <row r="22" spans="1:3" customFormat="1" x14ac:dyDescent="0.2">
      <c r="A22" s="113" t="s">
        <v>379</v>
      </c>
      <c r="B22" s="111">
        <v>36</v>
      </c>
      <c r="C22" s="112">
        <v>2300333</v>
      </c>
    </row>
    <row r="23" spans="1:3" customFormat="1" x14ac:dyDescent="0.2">
      <c r="A23" s="113" t="s">
        <v>365</v>
      </c>
      <c r="B23" s="111">
        <v>10</v>
      </c>
      <c r="C23" s="112">
        <v>936504</v>
      </c>
    </row>
    <row r="24" spans="1:3" customFormat="1" x14ac:dyDescent="0.2">
      <c r="A24" s="113" t="s">
        <v>380</v>
      </c>
      <c r="B24" s="111">
        <v>8</v>
      </c>
      <c r="C24" s="112">
        <v>1352381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1321</v>
      </c>
      <c r="C26" s="115">
        <v>28596286</v>
      </c>
    </row>
    <row r="27" spans="1:3" customFormat="1" x14ac:dyDescent="0.2">
      <c r="A27" s="116" t="s">
        <v>397</v>
      </c>
      <c r="B27" s="117"/>
      <c r="C27" s="118">
        <v>1785</v>
      </c>
    </row>
    <row r="28" spans="1:3" customFormat="1" x14ac:dyDescent="0.2">
      <c r="A28" s="119" t="s">
        <v>115</v>
      </c>
      <c r="B28" s="120"/>
      <c r="C28" s="121">
        <v>21647.453444360333</v>
      </c>
    </row>
    <row r="29" spans="1:3" customFormat="1" x14ac:dyDescent="0.2">
      <c r="A29" s="122" t="s">
        <v>116</v>
      </c>
      <c r="B29" s="123"/>
      <c r="C29" s="124">
        <v>16020.328291316526</v>
      </c>
    </row>
    <row r="30" spans="1:3" customFormat="1" x14ac:dyDescent="0.2"/>
    <row r="31" spans="1:3" s="7" customFormat="1" ht="11.25" x14ac:dyDescent="0.2">
      <c r="A31" s="101" t="s">
        <v>381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MONTEGALDELLA</v>
      </c>
      <c r="B1" s="19" t="s">
        <v>388</v>
      </c>
      <c r="C1" s="19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6">
        <v>93</v>
      </c>
      <c r="C3" s="96">
        <v>2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2</v>
      </c>
      <c r="C10" s="96">
        <v>1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0</v>
      </c>
      <c r="C13" s="96">
        <v>0</v>
      </c>
    </row>
    <row r="14" spans="1:3" x14ac:dyDescent="0.2">
      <c r="A14" s="8" t="s">
        <v>30</v>
      </c>
      <c r="B14" s="96">
        <v>5</v>
      </c>
      <c r="C14" s="96">
        <v>3</v>
      </c>
    </row>
    <row r="15" spans="1:3" x14ac:dyDescent="0.2">
      <c r="A15" s="8" t="s">
        <v>31</v>
      </c>
      <c r="B15" s="96">
        <v>2</v>
      </c>
      <c r="C15" s="96">
        <v>1</v>
      </c>
    </row>
    <row r="16" spans="1:3" x14ac:dyDescent="0.2">
      <c r="A16" s="8" t="s">
        <v>32</v>
      </c>
      <c r="B16" s="96">
        <v>0</v>
      </c>
      <c r="C16" s="96">
        <v>0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0</v>
      </c>
      <c r="C18" s="96">
        <v>0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0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0</v>
      </c>
      <c r="C22" s="96">
        <v>0</v>
      </c>
    </row>
    <row r="23" spans="1:3" x14ac:dyDescent="0.2">
      <c r="A23" s="8" t="s">
        <v>39</v>
      </c>
      <c r="B23" s="96">
        <v>0</v>
      </c>
      <c r="C23" s="96">
        <v>0</v>
      </c>
    </row>
    <row r="24" spans="1:3" x14ac:dyDescent="0.2">
      <c r="A24" s="8" t="s">
        <v>40</v>
      </c>
      <c r="B24" s="96">
        <v>0</v>
      </c>
      <c r="C24" s="96">
        <v>0</v>
      </c>
    </row>
    <row r="25" spans="1:3" x14ac:dyDescent="0.2">
      <c r="A25" s="8" t="s">
        <v>41</v>
      </c>
      <c r="B25" s="96">
        <v>2</v>
      </c>
      <c r="C25" s="96">
        <v>2</v>
      </c>
    </row>
    <row r="26" spans="1:3" x14ac:dyDescent="0.2">
      <c r="A26" s="8" t="s">
        <v>42</v>
      </c>
      <c r="B26" s="96">
        <v>0</v>
      </c>
      <c r="C26" s="96">
        <v>0</v>
      </c>
    </row>
    <row r="27" spans="1:3" x14ac:dyDescent="0.2">
      <c r="A27" s="8" t="s">
        <v>43</v>
      </c>
      <c r="B27" s="96">
        <v>0</v>
      </c>
      <c r="C27" s="96">
        <v>0</v>
      </c>
    </row>
    <row r="28" spans="1:3" x14ac:dyDescent="0.2">
      <c r="A28" s="8" t="s">
        <v>44</v>
      </c>
      <c r="B28" s="96">
        <v>0</v>
      </c>
      <c r="C28" s="96">
        <v>0</v>
      </c>
    </row>
    <row r="29" spans="1:3" x14ac:dyDescent="0.2">
      <c r="A29" s="8" t="s">
        <v>45</v>
      </c>
      <c r="B29" s="96">
        <v>0</v>
      </c>
      <c r="C29" s="96">
        <v>0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0</v>
      </c>
      <c r="C31" s="96">
        <v>0</v>
      </c>
    </row>
    <row r="32" spans="1:3" x14ac:dyDescent="0.2">
      <c r="A32" s="8" t="s">
        <v>48</v>
      </c>
      <c r="B32" s="96">
        <v>0</v>
      </c>
      <c r="C32" s="96">
        <v>0</v>
      </c>
    </row>
    <row r="33" spans="1:3" x14ac:dyDescent="0.2">
      <c r="A33" s="8" t="s">
        <v>49</v>
      </c>
      <c r="B33" s="96">
        <v>1</v>
      </c>
      <c r="C33" s="96">
        <v>1</v>
      </c>
    </row>
    <row r="34" spans="1:3" x14ac:dyDescent="0.2">
      <c r="A34" s="8" t="s">
        <v>50</v>
      </c>
      <c r="B34" s="96">
        <v>0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0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7</v>
      </c>
      <c r="C39" s="96">
        <v>5</v>
      </c>
    </row>
    <row r="40" spans="1:3" x14ac:dyDescent="0.2">
      <c r="A40" s="8" t="s">
        <v>56</v>
      </c>
      <c r="B40" s="96">
        <v>0</v>
      </c>
      <c r="C40" s="96">
        <v>0</v>
      </c>
    </row>
    <row r="41" spans="1:3" x14ac:dyDescent="0.2">
      <c r="A41" s="8" t="s">
        <v>57</v>
      </c>
      <c r="B41" s="96">
        <v>13</v>
      </c>
      <c r="C41" s="96">
        <v>11</v>
      </c>
    </row>
    <row r="42" spans="1:3" x14ac:dyDescent="0.2">
      <c r="A42" s="8" t="s">
        <v>58</v>
      </c>
      <c r="B42" s="96">
        <v>1</v>
      </c>
      <c r="C42" s="96">
        <v>0</v>
      </c>
    </row>
    <row r="43" spans="1:3" x14ac:dyDescent="0.2">
      <c r="A43" s="8" t="s">
        <v>59</v>
      </c>
      <c r="B43" s="96">
        <v>10</v>
      </c>
      <c r="C43" s="96">
        <v>1</v>
      </c>
    </row>
    <row r="44" spans="1:3" x14ac:dyDescent="0.2">
      <c r="A44" s="8" t="s">
        <v>60</v>
      </c>
      <c r="B44" s="96">
        <v>11</v>
      </c>
      <c r="C44" s="96">
        <v>0</v>
      </c>
    </row>
    <row r="45" spans="1:3" x14ac:dyDescent="0.2">
      <c r="A45" s="8" t="s">
        <v>61</v>
      </c>
      <c r="B45" s="96">
        <v>6</v>
      </c>
      <c r="C45" s="96">
        <v>3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0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0</v>
      </c>
      <c r="C50" s="96">
        <v>0</v>
      </c>
    </row>
    <row r="51" spans="1:3" x14ac:dyDescent="0.2">
      <c r="A51" s="8" t="s">
        <v>67</v>
      </c>
      <c r="B51" s="96">
        <v>8</v>
      </c>
      <c r="C51" s="96">
        <v>2</v>
      </c>
    </row>
    <row r="52" spans="1:3" x14ac:dyDescent="0.2">
      <c r="A52" s="8" t="s">
        <v>68</v>
      </c>
      <c r="B52" s="96">
        <v>0</v>
      </c>
      <c r="C52" s="96">
        <v>0</v>
      </c>
    </row>
    <row r="53" spans="1:3" x14ac:dyDescent="0.2">
      <c r="A53" s="8" t="s">
        <v>69</v>
      </c>
      <c r="B53" s="96">
        <v>0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0</v>
      </c>
      <c r="C56" s="96">
        <v>0</v>
      </c>
    </row>
    <row r="57" spans="1:3" x14ac:dyDescent="0.2">
      <c r="A57" s="8" t="s">
        <v>73</v>
      </c>
      <c r="B57" s="96">
        <v>1</v>
      </c>
      <c r="C57" s="96">
        <v>0</v>
      </c>
    </row>
    <row r="58" spans="1:3" x14ac:dyDescent="0.2">
      <c r="A58" s="8" t="s">
        <v>74</v>
      </c>
      <c r="B58" s="96">
        <v>0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2</v>
      </c>
      <c r="C60" s="96">
        <v>0</v>
      </c>
    </row>
    <row r="61" spans="1:3" x14ac:dyDescent="0.2">
      <c r="A61" s="8" t="s">
        <v>77</v>
      </c>
      <c r="B61" s="96">
        <v>3</v>
      </c>
      <c r="C61" s="96">
        <v>0</v>
      </c>
    </row>
    <row r="62" spans="1:3" x14ac:dyDescent="0.2">
      <c r="A62" s="8" t="s">
        <v>78</v>
      </c>
      <c r="B62" s="96">
        <v>0</v>
      </c>
      <c r="C62" s="96">
        <v>0</v>
      </c>
    </row>
    <row r="63" spans="1:3" x14ac:dyDescent="0.2">
      <c r="A63" s="8" t="s">
        <v>79</v>
      </c>
      <c r="B63" s="96">
        <v>2</v>
      </c>
      <c r="C63" s="96">
        <v>0</v>
      </c>
    </row>
    <row r="64" spans="1:3" x14ac:dyDescent="0.2">
      <c r="A64" s="8" t="s">
        <v>80</v>
      </c>
      <c r="B64" s="96">
        <v>0</v>
      </c>
      <c r="C64" s="96">
        <v>0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1</v>
      </c>
      <c r="C66" s="96">
        <v>0</v>
      </c>
    </row>
    <row r="67" spans="1:3" x14ac:dyDescent="0.2">
      <c r="A67" s="8" t="s">
        <v>83</v>
      </c>
      <c r="B67" s="96">
        <v>1</v>
      </c>
      <c r="C67" s="96">
        <v>1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3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0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4</v>
      </c>
      <c r="C73" s="96">
        <v>3</v>
      </c>
    </row>
    <row r="74" spans="1:3" x14ac:dyDescent="0.2">
      <c r="A74" s="8" t="s">
        <v>90</v>
      </c>
      <c r="B74" s="96">
        <v>1</v>
      </c>
      <c r="C74" s="96">
        <v>0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0</v>
      </c>
      <c r="C76" s="96">
        <v>0</v>
      </c>
    </row>
    <row r="77" spans="1:3" x14ac:dyDescent="0.2">
      <c r="A77" s="8" t="s">
        <v>93</v>
      </c>
      <c r="B77" s="96">
        <v>0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0</v>
      </c>
      <c r="C79" s="96">
        <v>0</v>
      </c>
    </row>
    <row r="80" spans="1:3" x14ac:dyDescent="0.2">
      <c r="A80" s="8" t="s">
        <v>96</v>
      </c>
      <c r="B80" s="96">
        <v>0</v>
      </c>
      <c r="C80" s="96">
        <v>0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1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0</v>
      </c>
      <c r="C85" s="96">
        <v>0</v>
      </c>
    </row>
    <row r="86" spans="1:3" x14ac:dyDescent="0.2">
      <c r="A86" s="8" t="s">
        <v>102</v>
      </c>
      <c r="B86" s="96">
        <v>5</v>
      </c>
      <c r="C86" s="96">
        <v>5</v>
      </c>
    </row>
    <row r="87" spans="1:3" x14ac:dyDescent="0.2">
      <c r="A87" s="8" t="s">
        <v>110</v>
      </c>
      <c r="B87" s="96">
        <v>5</v>
      </c>
      <c r="C87" s="96">
        <v>0</v>
      </c>
    </row>
    <row r="88" spans="1:3" x14ac:dyDescent="0.2">
      <c r="A88" s="20" t="s">
        <v>0</v>
      </c>
      <c r="B88" s="97">
        <v>190</v>
      </c>
      <c r="C88" s="97">
        <v>41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MONTEGALDELLA</v>
      </c>
      <c r="B1" s="134" t="s">
        <v>389</v>
      </c>
      <c r="C1" s="134" t="s">
        <v>390</v>
      </c>
      <c r="D1" s="134" t="s">
        <v>391</v>
      </c>
    </row>
    <row r="2" spans="1:4" s="95" customFormat="1" ht="15.75" x14ac:dyDescent="0.25">
      <c r="A2" s="93"/>
      <c r="B2" s="135"/>
      <c r="C2" s="135"/>
      <c r="D2" s="135"/>
    </row>
    <row r="3" spans="1:4" x14ac:dyDescent="0.2">
      <c r="A3" s="8" t="s">
        <v>22</v>
      </c>
      <c r="B3" s="136">
        <v>96</v>
      </c>
      <c r="C3" s="136">
        <v>2</v>
      </c>
      <c r="D3" s="136">
        <v>60</v>
      </c>
    </row>
    <row r="4" spans="1:4" x14ac:dyDescent="0.2">
      <c r="A4" s="8" t="s">
        <v>23</v>
      </c>
      <c r="B4" s="137">
        <v>0</v>
      </c>
      <c r="C4" s="137">
        <v>0</v>
      </c>
      <c r="D4" s="137">
        <v>0</v>
      </c>
    </row>
    <row r="5" spans="1:4" x14ac:dyDescent="0.2">
      <c r="A5" s="8" t="s">
        <v>24</v>
      </c>
      <c r="B5" s="136">
        <v>0</v>
      </c>
      <c r="C5" s="136">
        <v>0</v>
      </c>
      <c r="D5" s="136">
        <v>0</v>
      </c>
    </row>
    <row r="6" spans="1:4" x14ac:dyDescent="0.2">
      <c r="A6" s="8" t="s">
        <v>108</v>
      </c>
      <c r="B6" s="136">
        <v>0</v>
      </c>
      <c r="C6" s="136">
        <v>0</v>
      </c>
      <c r="D6" s="136">
        <v>0</v>
      </c>
    </row>
    <row r="7" spans="1:4" x14ac:dyDescent="0.2">
      <c r="A7" s="8" t="s">
        <v>109</v>
      </c>
      <c r="B7" s="136">
        <v>0</v>
      </c>
      <c r="C7" s="136">
        <v>0</v>
      </c>
      <c r="D7" s="136">
        <v>0</v>
      </c>
    </row>
    <row r="8" spans="1:4" x14ac:dyDescent="0.2">
      <c r="A8" s="8" t="s">
        <v>25</v>
      </c>
      <c r="B8" s="136">
        <v>0</v>
      </c>
      <c r="C8" s="136">
        <v>0</v>
      </c>
      <c r="D8" s="136">
        <v>0</v>
      </c>
    </row>
    <row r="9" spans="1:4" x14ac:dyDescent="0.2">
      <c r="A9" s="8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8" t="s">
        <v>26</v>
      </c>
      <c r="B10" s="136">
        <v>4</v>
      </c>
      <c r="C10" s="136">
        <v>2</v>
      </c>
      <c r="D10" s="136">
        <v>9</v>
      </c>
    </row>
    <row r="11" spans="1:4" x14ac:dyDescent="0.2">
      <c r="A11" s="8" t="s">
        <v>27</v>
      </c>
      <c r="B11" s="136">
        <v>0</v>
      </c>
      <c r="C11" s="136">
        <v>0</v>
      </c>
      <c r="D11" s="136">
        <v>0</v>
      </c>
    </row>
    <row r="12" spans="1:4" x14ac:dyDescent="0.2">
      <c r="A12" s="8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29</v>
      </c>
      <c r="B13" s="136">
        <v>0</v>
      </c>
      <c r="C13" s="136">
        <v>0</v>
      </c>
      <c r="D13" s="136">
        <v>0</v>
      </c>
    </row>
    <row r="14" spans="1:4" x14ac:dyDescent="0.2">
      <c r="A14" s="8" t="s">
        <v>30</v>
      </c>
      <c r="B14" s="136">
        <v>5</v>
      </c>
      <c r="C14" s="136">
        <v>3</v>
      </c>
      <c r="D14" s="136">
        <v>16</v>
      </c>
    </row>
    <row r="15" spans="1:4" x14ac:dyDescent="0.2">
      <c r="A15" s="8" t="s">
        <v>31</v>
      </c>
      <c r="B15" s="136">
        <v>2</v>
      </c>
      <c r="C15" s="136">
        <v>1</v>
      </c>
      <c r="D15" s="136">
        <v>3</v>
      </c>
    </row>
    <row r="16" spans="1:4" x14ac:dyDescent="0.2">
      <c r="A16" s="8" t="s">
        <v>32</v>
      </c>
      <c r="B16" s="136">
        <v>0</v>
      </c>
      <c r="C16" s="136">
        <v>0</v>
      </c>
      <c r="D16" s="136">
        <v>0</v>
      </c>
    </row>
    <row r="17" spans="1:4" x14ac:dyDescent="0.2">
      <c r="A17" s="8" t="s">
        <v>33</v>
      </c>
      <c r="B17" s="136">
        <v>0</v>
      </c>
      <c r="C17" s="136">
        <v>0</v>
      </c>
      <c r="D17" s="136">
        <v>0</v>
      </c>
    </row>
    <row r="18" spans="1:4" x14ac:dyDescent="0.2">
      <c r="A18" s="8" t="s">
        <v>34</v>
      </c>
      <c r="B18" s="136">
        <v>0</v>
      </c>
      <c r="C18" s="136">
        <v>0</v>
      </c>
      <c r="D18" s="136">
        <v>0</v>
      </c>
    </row>
    <row r="19" spans="1:4" x14ac:dyDescent="0.2">
      <c r="A19" s="8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36</v>
      </c>
      <c r="B20" s="136">
        <v>1</v>
      </c>
      <c r="C20" s="136">
        <v>0</v>
      </c>
      <c r="D20" s="136">
        <v>0</v>
      </c>
    </row>
    <row r="21" spans="1:4" x14ac:dyDescent="0.2">
      <c r="A21" s="8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38</v>
      </c>
      <c r="B22" s="136">
        <v>1</v>
      </c>
      <c r="C22" s="136">
        <v>0</v>
      </c>
      <c r="D22" s="136">
        <v>152</v>
      </c>
    </row>
    <row r="23" spans="1:4" x14ac:dyDescent="0.2">
      <c r="A23" s="8" t="s">
        <v>39</v>
      </c>
      <c r="B23" s="136">
        <v>0</v>
      </c>
      <c r="C23" s="136">
        <v>0</v>
      </c>
      <c r="D23" s="136">
        <v>0</v>
      </c>
    </row>
    <row r="24" spans="1:4" x14ac:dyDescent="0.2">
      <c r="A24" s="8" t="s">
        <v>40</v>
      </c>
      <c r="B24" s="136">
        <v>0</v>
      </c>
      <c r="C24" s="136">
        <v>0</v>
      </c>
      <c r="D24" s="136">
        <v>0</v>
      </c>
    </row>
    <row r="25" spans="1:4" x14ac:dyDescent="0.2">
      <c r="A25" s="8" t="s">
        <v>41</v>
      </c>
      <c r="B25" s="136">
        <v>3</v>
      </c>
      <c r="C25" s="136">
        <v>2</v>
      </c>
      <c r="D25" s="136">
        <v>65</v>
      </c>
    </row>
    <row r="26" spans="1:4" x14ac:dyDescent="0.2">
      <c r="A26" s="8" t="s">
        <v>42</v>
      </c>
      <c r="B26" s="136">
        <v>1</v>
      </c>
      <c r="C26" s="136">
        <v>0</v>
      </c>
      <c r="D26" s="136">
        <v>0</v>
      </c>
    </row>
    <row r="27" spans="1:4" x14ac:dyDescent="0.2">
      <c r="A27" s="8" t="s">
        <v>43</v>
      </c>
      <c r="B27" s="136">
        <v>0</v>
      </c>
      <c r="C27" s="136">
        <v>0</v>
      </c>
      <c r="D27" s="136">
        <v>0</v>
      </c>
    </row>
    <row r="28" spans="1:4" x14ac:dyDescent="0.2">
      <c r="A28" s="8" t="s">
        <v>44</v>
      </c>
      <c r="B28" s="136">
        <v>0</v>
      </c>
      <c r="C28" s="136">
        <v>0</v>
      </c>
      <c r="D28" s="136">
        <v>0</v>
      </c>
    </row>
    <row r="29" spans="1:4" x14ac:dyDescent="0.2">
      <c r="A29" s="8" t="s">
        <v>45</v>
      </c>
      <c r="B29" s="136">
        <v>0</v>
      </c>
      <c r="C29" s="136">
        <v>0</v>
      </c>
      <c r="D29" s="136">
        <v>0</v>
      </c>
    </row>
    <row r="30" spans="1:4" x14ac:dyDescent="0.2">
      <c r="A30" s="8" t="s">
        <v>46</v>
      </c>
      <c r="B30" s="136">
        <v>1</v>
      </c>
      <c r="C30" s="136">
        <v>0</v>
      </c>
      <c r="D30" s="136">
        <v>2</v>
      </c>
    </row>
    <row r="31" spans="1:4" x14ac:dyDescent="0.2">
      <c r="A31" s="8" t="s">
        <v>47</v>
      </c>
      <c r="B31" s="136">
        <v>0</v>
      </c>
      <c r="C31" s="136">
        <v>0</v>
      </c>
      <c r="D31" s="136">
        <v>0</v>
      </c>
    </row>
    <row r="32" spans="1:4" x14ac:dyDescent="0.2">
      <c r="A32" s="8" t="s">
        <v>48</v>
      </c>
      <c r="B32" s="136">
        <v>0</v>
      </c>
      <c r="C32" s="136">
        <v>0</v>
      </c>
      <c r="D32" s="136">
        <v>0</v>
      </c>
    </row>
    <row r="33" spans="1:4" x14ac:dyDescent="0.2">
      <c r="A33" s="8" t="s">
        <v>49</v>
      </c>
      <c r="B33" s="136">
        <v>1</v>
      </c>
      <c r="C33" s="136">
        <v>1</v>
      </c>
      <c r="D33" s="136">
        <v>1</v>
      </c>
    </row>
    <row r="34" spans="1:4" x14ac:dyDescent="0.2">
      <c r="A34" s="8" t="s">
        <v>50</v>
      </c>
      <c r="B34" s="136">
        <v>1</v>
      </c>
      <c r="C34" s="136">
        <v>0</v>
      </c>
      <c r="D34" s="136">
        <v>0</v>
      </c>
    </row>
    <row r="35" spans="1:4" x14ac:dyDescent="0.2">
      <c r="A35" s="8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8" t="s">
        <v>52</v>
      </c>
      <c r="B36" s="136">
        <v>0</v>
      </c>
      <c r="C36" s="136">
        <v>0</v>
      </c>
      <c r="D36" s="136">
        <v>0</v>
      </c>
    </row>
    <row r="37" spans="1:4" x14ac:dyDescent="0.2">
      <c r="A37" s="8" t="s">
        <v>53</v>
      </c>
      <c r="B37" s="136">
        <v>0</v>
      </c>
      <c r="C37" s="136">
        <v>0</v>
      </c>
      <c r="D37" s="136">
        <v>0</v>
      </c>
    </row>
    <row r="38" spans="1:4" x14ac:dyDescent="0.2">
      <c r="A38" s="8" t="s">
        <v>54</v>
      </c>
      <c r="B38" s="136">
        <v>0</v>
      </c>
      <c r="C38" s="136">
        <v>0</v>
      </c>
      <c r="D38" s="136">
        <v>0</v>
      </c>
    </row>
    <row r="39" spans="1:4" x14ac:dyDescent="0.2">
      <c r="A39" s="8" t="s">
        <v>55</v>
      </c>
      <c r="B39" s="136">
        <v>7</v>
      </c>
      <c r="C39" s="136">
        <v>5</v>
      </c>
      <c r="D39" s="136">
        <v>29</v>
      </c>
    </row>
    <row r="40" spans="1:4" x14ac:dyDescent="0.2">
      <c r="A40" s="8" t="s">
        <v>56</v>
      </c>
      <c r="B40" s="136">
        <v>0</v>
      </c>
      <c r="C40" s="136">
        <v>0</v>
      </c>
      <c r="D40" s="136">
        <v>0</v>
      </c>
    </row>
    <row r="41" spans="1:4" x14ac:dyDescent="0.2">
      <c r="A41" s="8" t="s">
        <v>57</v>
      </c>
      <c r="B41" s="136">
        <v>15</v>
      </c>
      <c r="C41" s="136">
        <v>13</v>
      </c>
      <c r="D41" s="136">
        <v>18</v>
      </c>
    </row>
    <row r="42" spans="1:4" x14ac:dyDescent="0.2">
      <c r="A42" s="8" t="s">
        <v>58</v>
      </c>
      <c r="B42" s="136">
        <v>1</v>
      </c>
      <c r="C42" s="136">
        <v>0</v>
      </c>
      <c r="D42" s="136">
        <v>2</v>
      </c>
    </row>
    <row r="43" spans="1:4" x14ac:dyDescent="0.2">
      <c r="A43" s="8" t="s">
        <v>59</v>
      </c>
      <c r="B43" s="136">
        <v>10</v>
      </c>
      <c r="C43" s="136">
        <v>1</v>
      </c>
      <c r="D43" s="136">
        <v>13</v>
      </c>
    </row>
    <row r="44" spans="1:4" x14ac:dyDescent="0.2">
      <c r="A44" s="8" t="s">
        <v>60</v>
      </c>
      <c r="B44" s="136">
        <v>12</v>
      </c>
      <c r="C44" s="136">
        <v>0</v>
      </c>
      <c r="D44" s="136">
        <v>12</v>
      </c>
    </row>
    <row r="45" spans="1:4" x14ac:dyDescent="0.2">
      <c r="A45" s="8" t="s">
        <v>61</v>
      </c>
      <c r="B45" s="136">
        <v>8</v>
      </c>
      <c r="C45" s="136">
        <v>5</v>
      </c>
      <c r="D45" s="136">
        <v>19</v>
      </c>
    </row>
    <row r="46" spans="1:4" x14ac:dyDescent="0.2">
      <c r="A46" s="8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64</v>
      </c>
      <c r="B48" s="136">
        <v>0</v>
      </c>
      <c r="C48" s="136">
        <v>0</v>
      </c>
      <c r="D48" s="136">
        <v>0</v>
      </c>
    </row>
    <row r="49" spans="1:4" x14ac:dyDescent="0.2">
      <c r="A49" s="8" t="s">
        <v>65</v>
      </c>
      <c r="B49" s="136">
        <v>1</v>
      </c>
      <c r="C49" s="136">
        <v>0</v>
      </c>
      <c r="D49" s="136">
        <v>1</v>
      </c>
    </row>
    <row r="50" spans="1:4" x14ac:dyDescent="0.2">
      <c r="A50" s="8" t="s">
        <v>66</v>
      </c>
      <c r="B50" s="136">
        <v>0</v>
      </c>
      <c r="C50" s="136">
        <v>0</v>
      </c>
      <c r="D50" s="136">
        <v>0</v>
      </c>
    </row>
    <row r="51" spans="1:4" x14ac:dyDescent="0.2">
      <c r="A51" s="8" t="s">
        <v>67</v>
      </c>
      <c r="B51" s="136">
        <v>9</v>
      </c>
      <c r="C51" s="136">
        <v>2</v>
      </c>
      <c r="D51" s="136">
        <v>29</v>
      </c>
    </row>
    <row r="52" spans="1:4" x14ac:dyDescent="0.2">
      <c r="A52" s="8" t="s">
        <v>68</v>
      </c>
      <c r="B52" s="136">
        <v>0</v>
      </c>
      <c r="C52" s="136">
        <v>0</v>
      </c>
      <c r="D52" s="136">
        <v>0</v>
      </c>
    </row>
    <row r="53" spans="1:4" x14ac:dyDescent="0.2">
      <c r="A53" s="8" t="s">
        <v>69</v>
      </c>
      <c r="B53" s="136">
        <v>0</v>
      </c>
      <c r="C53" s="136">
        <v>0</v>
      </c>
      <c r="D53" s="136">
        <v>0</v>
      </c>
    </row>
    <row r="54" spans="1:4" x14ac:dyDescent="0.2">
      <c r="A54" s="8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71</v>
      </c>
      <c r="B55" s="136">
        <v>0</v>
      </c>
      <c r="C55" s="136">
        <v>0</v>
      </c>
      <c r="D55" s="136">
        <v>0</v>
      </c>
    </row>
    <row r="56" spans="1:4" x14ac:dyDescent="0.2">
      <c r="A56" s="8" t="s">
        <v>72</v>
      </c>
      <c r="B56" s="136">
        <v>0</v>
      </c>
      <c r="C56" s="136">
        <v>0</v>
      </c>
      <c r="D56" s="136">
        <v>0</v>
      </c>
    </row>
    <row r="57" spans="1:4" x14ac:dyDescent="0.2">
      <c r="A57" s="8" t="s">
        <v>73</v>
      </c>
      <c r="B57" s="136">
        <v>1</v>
      </c>
      <c r="C57" s="136">
        <v>0</v>
      </c>
      <c r="D57" s="136">
        <v>1</v>
      </c>
    </row>
    <row r="58" spans="1:4" x14ac:dyDescent="0.2">
      <c r="A58" s="8" t="s">
        <v>74</v>
      </c>
      <c r="B58" s="136">
        <v>0</v>
      </c>
      <c r="C58" s="136">
        <v>0</v>
      </c>
      <c r="D58" s="136">
        <v>0</v>
      </c>
    </row>
    <row r="59" spans="1:4" x14ac:dyDescent="0.2">
      <c r="A59" s="8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76</v>
      </c>
      <c r="B60" s="136">
        <v>3</v>
      </c>
      <c r="C60" s="136">
        <v>0</v>
      </c>
      <c r="D60" s="136">
        <v>2</v>
      </c>
    </row>
    <row r="61" spans="1:4" x14ac:dyDescent="0.2">
      <c r="A61" s="8" t="s">
        <v>77</v>
      </c>
      <c r="B61" s="136">
        <v>3</v>
      </c>
      <c r="C61" s="136">
        <v>0</v>
      </c>
      <c r="D61" s="136">
        <v>0</v>
      </c>
    </row>
    <row r="62" spans="1:4" x14ac:dyDescent="0.2">
      <c r="A62" s="8" t="s">
        <v>78</v>
      </c>
      <c r="B62" s="136">
        <v>0</v>
      </c>
      <c r="C62" s="136">
        <v>0</v>
      </c>
      <c r="D62" s="136">
        <v>0</v>
      </c>
    </row>
    <row r="63" spans="1:4" x14ac:dyDescent="0.2">
      <c r="A63" s="8" t="s">
        <v>79</v>
      </c>
      <c r="B63" s="136">
        <v>2</v>
      </c>
      <c r="C63" s="136">
        <v>0</v>
      </c>
      <c r="D63" s="136">
        <v>0</v>
      </c>
    </row>
    <row r="64" spans="1:4" x14ac:dyDescent="0.2">
      <c r="A64" s="8" t="s">
        <v>80</v>
      </c>
      <c r="B64" s="136">
        <v>0</v>
      </c>
      <c r="C64" s="136">
        <v>0</v>
      </c>
      <c r="D64" s="136">
        <v>0</v>
      </c>
    </row>
    <row r="65" spans="1:4" x14ac:dyDescent="0.2">
      <c r="A65" s="8" t="s">
        <v>81</v>
      </c>
      <c r="B65" s="136">
        <v>0</v>
      </c>
      <c r="C65" s="136">
        <v>0</v>
      </c>
      <c r="D65" s="136">
        <v>0</v>
      </c>
    </row>
    <row r="66" spans="1:4" x14ac:dyDescent="0.2">
      <c r="A66" s="8" t="s">
        <v>82</v>
      </c>
      <c r="B66" s="136">
        <v>1</v>
      </c>
      <c r="C66" s="136">
        <v>0</v>
      </c>
      <c r="D66" s="136">
        <v>0</v>
      </c>
    </row>
    <row r="67" spans="1:4" x14ac:dyDescent="0.2">
      <c r="A67" s="8" t="s">
        <v>83</v>
      </c>
      <c r="B67" s="136">
        <v>1</v>
      </c>
      <c r="C67" s="136">
        <v>1</v>
      </c>
      <c r="D67" s="136">
        <v>1</v>
      </c>
    </row>
    <row r="68" spans="1:4" x14ac:dyDescent="0.2">
      <c r="A68" s="8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8" t="s">
        <v>85</v>
      </c>
      <c r="B69" s="136">
        <v>3</v>
      </c>
      <c r="C69" s="136">
        <v>0</v>
      </c>
      <c r="D69" s="136">
        <v>5</v>
      </c>
    </row>
    <row r="70" spans="1:4" x14ac:dyDescent="0.2">
      <c r="A70" s="8" t="s">
        <v>86</v>
      </c>
      <c r="B70" s="136">
        <v>0</v>
      </c>
      <c r="C70" s="136">
        <v>0</v>
      </c>
      <c r="D70" s="136">
        <v>0</v>
      </c>
    </row>
    <row r="71" spans="1:4" x14ac:dyDescent="0.2">
      <c r="A71" s="8" t="s">
        <v>87</v>
      </c>
      <c r="B71" s="136">
        <v>0</v>
      </c>
      <c r="C71" s="136">
        <v>0</v>
      </c>
      <c r="D71" s="136">
        <v>0</v>
      </c>
    </row>
    <row r="72" spans="1:4" x14ac:dyDescent="0.2">
      <c r="A72" s="8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89</v>
      </c>
      <c r="B73" s="136">
        <v>4</v>
      </c>
      <c r="C73" s="136">
        <v>3</v>
      </c>
      <c r="D73" s="136">
        <v>3</v>
      </c>
    </row>
    <row r="74" spans="1:4" x14ac:dyDescent="0.2">
      <c r="A74" s="8" t="s">
        <v>90</v>
      </c>
      <c r="B74" s="136">
        <v>1</v>
      </c>
      <c r="C74" s="136">
        <v>0</v>
      </c>
      <c r="D74" s="136">
        <v>1</v>
      </c>
    </row>
    <row r="75" spans="1:4" x14ac:dyDescent="0.2">
      <c r="A75" s="8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92</v>
      </c>
      <c r="B76" s="136">
        <v>0</v>
      </c>
      <c r="C76" s="136">
        <v>0</v>
      </c>
      <c r="D76" s="136">
        <v>0</v>
      </c>
    </row>
    <row r="77" spans="1:4" x14ac:dyDescent="0.2">
      <c r="A77" s="8" t="s">
        <v>93</v>
      </c>
      <c r="B77" s="136">
        <v>0</v>
      </c>
      <c r="C77" s="136">
        <v>0</v>
      </c>
      <c r="D77" s="136">
        <v>0</v>
      </c>
    </row>
    <row r="78" spans="1:4" x14ac:dyDescent="0.2">
      <c r="A78" s="8" t="s">
        <v>94</v>
      </c>
      <c r="B78" s="136">
        <v>0</v>
      </c>
      <c r="C78" s="136">
        <v>0</v>
      </c>
      <c r="D78" s="136">
        <v>0</v>
      </c>
    </row>
    <row r="79" spans="1:4" x14ac:dyDescent="0.2">
      <c r="A79" s="8" t="s">
        <v>95</v>
      </c>
      <c r="B79" s="136">
        <v>0</v>
      </c>
      <c r="C79" s="136">
        <v>0</v>
      </c>
      <c r="D79" s="136">
        <v>0</v>
      </c>
    </row>
    <row r="80" spans="1:4" x14ac:dyDescent="0.2">
      <c r="A80" s="8" t="s">
        <v>96</v>
      </c>
      <c r="B80" s="136">
        <v>0</v>
      </c>
      <c r="C80" s="136">
        <v>0</v>
      </c>
      <c r="D80" s="136">
        <v>0</v>
      </c>
    </row>
    <row r="81" spans="1:4" x14ac:dyDescent="0.2">
      <c r="A81" s="8" t="s">
        <v>97</v>
      </c>
      <c r="B81" s="136">
        <v>0</v>
      </c>
      <c r="C81" s="136">
        <v>0</v>
      </c>
      <c r="D81" s="136">
        <v>0</v>
      </c>
    </row>
    <row r="82" spans="1:4" x14ac:dyDescent="0.2">
      <c r="A82" s="8" t="s">
        <v>98</v>
      </c>
      <c r="B82" s="136">
        <v>0</v>
      </c>
      <c r="C82" s="136">
        <v>0</v>
      </c>
      <c r="D82" s="136">
        <v>0</v>
      </c>
    </row>
    <row r="83" spans="1:4" x14ac:dyDescent="0.2">
      <c r="A83" s="8" t="s">
        <v>99</v>
      </c>
      <c r="B83" s="136">
        <v>1</v>
      </c>
      <c r="C83" s="136">
        <v>0</v>
      </c>
      <c r="D83" s="136">
        <v>0</v>
      </c>
    </row>
    <row r="84" spans="1:4" x14ac:dyDescent="0.2">
      <c r="A84" s="8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101</v>
      </c>
      <c r="B85" s="136">
        <v>0</v>
      </c>
      <c r="C85" s="136">
        <v>0</v>
      </c>
      <c r="D85" s="136">
        <v>0</v>
      </c>
    </row>
    <row r="86" spans="1:4" x14ac:dyDescent="0.2">
      <c r="A86" s="8" t="s">
        <v>102</v>
      </c>
      <c r="B86" s="136">
        <v>5</v>
      </c>
      <c r="C86" s="136">
        <v>5</v>
      </c>
      <c r="D86" s="136">
        <v>10</v>
      </c>
    </row>
    <row r="87" spans="1:4" x14ac:dyDescent="0.2">
      <c r="A87" s="8" t="s">
        <v>110</v>
      </c>
      <c r="B87" s="136">
        <v>5</v>
      </c>
      <c r="C87" s="136">
        <v>0</v>
      </c>
      <c r="D87" s="136">
        <v>0</v>
      </c>
    </row>
    <row r="88" spans="1:4" x14ac:dyDescent="0.2">
      <c r="A88" s="20" t="s">
        <v>0</v>
      </c>
      <c r="B88" s="138">
        <v>209</v>
      </c>
      <c r="C88" s="138">
        <v>46</v>
      </c>
      <c r="D88" s="138">
        <v>454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MONTEGALDELLA</v>
      </c>
    </row>
    <row r="4" spans="1:5" s="1" customFormat="1" x14ac:dyDescent="0.2">
      <c r="A4" s="158" t="s">
        <v>120</v>
      </c>
      <c r="B4" s="159"/>
      <c r="C4" s="159"/>
      <c r="D4" s="159"/>
      <c r="E4" s="160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9</v>
      </c>
      <c r="D6" s="30">
        <v>204910</v>
      </c>
      <c r="E6" s="16"/>
    </row>
    <row r="7" spans="1:5" x14ac:dyDescent="0.2">
      <c r="A7" s="31"/>
      <c r="B7" s="29" t="s">
        <v>125</v>
      </c>
      <c r="C7" s="9">
        <v>19</v>
      </c>
      <c r="D7" s="9">
        <v>918</v>
      </c>
      <c r="E7" s="16"/>
    </row>
    <row r="8" spans="1:5" x14ac:dyDescent="0.2">
      <c r="A8" s="31"/>
      <c r="B8" s="32" t="s">
        <v>126</v>
      </c>
      <c r="C8" s="9">
        <v>12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2</v>
      </c>
      <c r="D9" s="9">
        <v>12</v>
      </c>
      <c r="E9" s="16"/>
    </row>
    <row r="10" spans="1:5" x14ac:dyDescent="0.2">
      <c r="A10" s="13"/>
      <c r="B10" s="29" t="s">
        <v>129</v>
      </c>
      <c r="C10" s="9">
        <v>1</v>
      </c>
      <c r="D10" s="9">
        <v>6</v>
      </c>
      <c r="E10" s="33"/>
    </row>
    <row r="11" spans="1:5" s="10" customFormat="1" x14ac:dyDescent="0.2"/>
    <row r="13" spans="1:5" s="1" customFormat="1" x14ac:dyDescent="0.2">
      <c r="A13" s="158" t="s">
        <v>130</v>
      </c>
      <c r="B13" s="159"/>
      <c r="C13" s="159"/>
      <c r="D13" s="159"/>
      <c r="E13" s="160"/>
    </row>
    <row r="14" spans="1:5" s="1" customFormat="1" x14ac:dyDescent="0.2">
      <c r="A14" s="34"/>
      <c r="B14" s="5" t="s">
        <v>131</v>
      </c>
      <c r="C14" s="35">
        <v>1364</v>
      </c>
      <c r="D14" s="36"/>
      <c r="E14" s="22"/>
    </row>
    <row r="15" spans="1:5" s="1" customFormat="1" x14ac:dyDescent="0.2">
      <c r="A15" s="34"/>
      <c r="B15" s="5" t="s">
        <v>132</v>
      </c>
      <c r="C15" s="35">
        <f>C14-C18</f>
        <v>247.82999999999993</v>
      </c>
      <c r="D15" s="36"/>
      <c r="E15" s="22"/>
    </row>
    <row r="16" spans="1:5" s="1" customFormat="1" x14ac:dyDescent="0.2">
      <c r="A16" s="34"/>
      <c r="B16" s="5" t="s">
        <v>133</v>
      </c>
      <c r="C16" s="37">
        <f>C15/C14</f>
        <v>0.18169354838709673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1116.17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1.41</v>
      </c>
      <c r="D20" s="48">
        <f>C20/$C$18</f>
        <v>1.2632484298986712E-3</v>
      </c>
      <c r="E20" s="49"/>
    </row>
    <row r="21" spans="1:5" x14ac:dyDescent="0.2">
      <c r="A21" s="31"/>
      <c r="B21" s="46" t="s">
        <v>141</v>
      </c>
      <c r="C21" s="47">
        <v>61.32</v>
      </c>
      <c r="D21" s="48">
        <f>C21/$C$18</f>
        <v>5.4937867887508172E-2</v>
      </c>
      <c r="E21" s="49"/>
    </row>
    <row r="22" spans="1:5" s="1" customFormat="1" x14ac:dyDescent="0.2">
      <c r="A22" s="41"/>
      <c r="B22" s="50" t="s">
        <v>142</v>
      </c>
      <c r="C22" s="51">
        <v>1053.44</v>
      </c>
      <c r="D22" s="52">
        <f>C22/$C$18</f>
        <v>0.94379888368259313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0.03</v>
      </c>
      <c r="D23" s="54"/>
      <c r="E23" s="55">
        <f t="shared" si="0"/>
        <v>2.8478128797083835E-5</v>
      </c>
    </row>
    <row r="24" spans="1:5" x14ac:dyDescent="0.2">
      <c r="A24" s="31"/>
      <c r="B24" s="46" t="s">
        <v>144</v>
      </c>
      <c r="C24" s="47">
        <v>2.95</v>
      </c>
      <c r="D24" s="54"/>
      <c r="E24" s="55">
        <f t="shared" si="0"/>
        <v>2.8003493317132443E-3</v>
      </c>
    </row>
    <row r="25" spans="1:5" x14ac:dyDescent="0.2">
      <c r="A25" s="31"/>
      <c r="B25" s="46" t="s">
        <v>145</v>
      </c>
      <c r="C25" s="47">
        <v>1021.29</v>
      </c>
      <c r="D25" s="54"/>
      <c r="E25" s="55">
        <f t="shared" si="0"/>
        <v>0.9694809386391251</v>
      </c>
    </row>
    <row r="26" spans="1:5" x14ac:dyDescent="0.2">
      <c r="A26" s="31"/>
      <c r="B26" s="46" t="s">
        <v>146</v>
      </c>
      <c r="C26" s="47">
        <v>7.32</v>
      </c>
      <c r="D26" s="54"/>
      <c r="E26" s="55">
        <f t="shared" si="0"/>
        <v>6.9486634264884564E-3</v>
      </c>
    </row>
    <row r="27" spans="1:5" x14ac:dyDescent="0.2">
      <c r="A27" s="13"/>
      <c r="B27" s="46" t="s">
        <v>147</v>
      </c>
      <c r="C27" s="47">
        <v>21.85</v>
      </c>
      <c r="D27" s="56"/>
      <c r="E27" s="57">
        <f t="shared" si="0"/>
        <v>2.0741570473876064E-2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MONTEGALDELLA</v>
      </c>
    </row>
    <row r="4" spans="1:6" x14ac:dyDescent="0.2">
      <c r="B4" s="158" t="s">
        <v>362</v>
      </c>
      <c r="C4" s="159"/>
      <c r="D4" s="159"/>
      <c r="E4" s="159"/>
      <c r="F4" s="160"/>
    </row>
    <row r="5" spans="1:6" x14ac:dyDescent="0.2">
      <c r="B5" s="14" t="s">
        <v>149</v>
      </c>
      <c r="C5" s="27" t="s">
        <v>150</v>
      </c>
      <c r="D5" s="59" t="s">
        <v>151</v>
      </c>
      <c r="E5" s="39" t="s">
        <v>152</v>
      </c>
      <c r="F5" s="40" t="s">
        <v>153</v>
      </c>
    </row>
    <row r="6" spans="1:6" x14ac:dyDescent="0.2">
      <c r="B6" s="58" t="s">
        <v>154</v>
      </c>
      <c r="C6" s="60">
        <v>5</v>
      </c>
      <c r="D6" s="61">
        <v>0</v>
      </c>
      <c r="E6" s="61">
        <v>125</v>
      </c>
      <c r="F6" s="62">
        <v>0</v>
      </c>
    </row>
    <row r="7" spans="1:6" x14ac:dyDescent="0.2">
      <c r="B7" s="34" t="s">
        <v>155</v>
      </c>
      <c r="C7" s="63">
        <v>0</v>
      </c>
      <c r="D7" s="64">
        <v>0</v>
      </c>
      <c r="E7" s="64">
        <v>0</v>
      </c>
      <c r="F7" s="17">
        <v>0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157</v>
      </c>
      <c r="C9" s="63">
        <v>0</v>
      </c>
      <c r="D9" s="64">
        <v>0</v>
      </c>
      <c r="E9" s="64">
        <v>0</v>
      </c>
      <c r="F9" s="17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6</v>
      </c>
      <c r="D18" s="67">
        <v>0</v>
      </c>
      <c r="E18" s="67">
        <v>132</v>
      </c>
      <c r="F18" s="68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MONTEGALDELLA</v>
      </c>
    </row>
    <row r="4" spans="1:5" x14ac:dyDescent="0.2">
      <c r="B4" s="158" t="s">
        <v>167</v>
      </c>
      <c r="C4" s="159"/>
      <c r="D4" s="159"/>
      <c r="E4" s="160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5</v>
      </c>
      <c r="E6" s="9">
        <v>9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1</v>
      </c>
      <c r="E10" s="9">
        <v>1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6</v>
      </c>
      <c r="E13" s="9">
        <v>34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25</v>
      </c>
    </row>
    <row r="15" spans="1:5" x14ac:dyDescent="0.2">
      <c r="B15" s="8" t="s">
        <v>189</v>
      </c>
      <c r="C15" s="8" t="s">
        <v>190</v>
      </c>
      <c r="D15" s="9">
        <v>0</v>
      </c>
      <c r="E15" s="9">
        <v>0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140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5</v>
      </c>
      <c r="E24" s="9">
        <v>37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4</v>
      </c>
      <c r="E32" s="9">
        <v>5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5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9</v>
      </c>
      <c r="E38" s="9">
        <v>37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11</v>
      </c>
      <c r="E40" s="9">
        <v>20</v>
      </c>
    </row>
    <row r="41" spans="2:5" x14ac:dyDescent="0.2">
      <c r="B41" s="8" t="s">
        <v>241</v>
      </c>
      <c r="C41" s="8" t="s">
        <v>242</v>
      </c>
      <c r="D41" s="9">
        <v>0</v>
      </c>
      <c r="E41" s="9">
        <v>0</v>
      </c>
    </row>
    <row r="42" spans="2:5" x14ac:dyDescent="0.2">
      <c r="B42" s="8" t="s">
        <v>243</v>
      </c>
      <c r="C42" s="8" t="s">
        <v>244</v>
      </c>
      <c r="D42" s="9">
        <v>12</v>
      </c>
      <c r="E42" s="9">
        <v>24</v>
      </c>
    </row>
    <row r="43" spans="2:5" x14ac:dyDescent="0.2">
      <c r="B43" s="8" t="s">
        <v>245</v>
      </c>
      <c r="C43" s="8" t="s">
        <v>246</v>
      </c>
      <c r="D43" s="9">
        <v>11</v>
      </c>
      <c r="E43" s="9">
        <v>18</v>
      </c>
    </row>
    <row r="44" spans="2:5" x14ac:dyDescent="0.2">
      <c r="B44" s="8" t="s">
        <v>247</v>
      </c>
      <c r="C44" s="8" t="s">
        <v>248</v>
      </c>
      <c r="D44" s="9">
        <v>4</v>
      </c>
      <c r="E44" s="9">
        <v>18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2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5</v>
      </c>
      <c r="E50" s="9">
        <v>23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1</v>
      </c>
      <c r="E54" s="9">
        <v>1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0</v>
      </c>
      <c r="E57" s="9">
        <v>0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0</v>
      </c>
      <c r="E60" s="9">
        <v>0</v>
      </c>
    </row>
    <row r="61" spans="2:5" x14ac:dyDescent="0.2">
      <c r="B61" s="8" t="s">
        <v>281</v>
      </c>
      <c r="C61" s="8" t="s">
        <v>282</v>
      </c>
      <c r="D61" s="9">
        <v>2</v>
      </c>
      <c r="E61" s="9">
        <v>8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5</v>
      </c>
      <c r="E63" s="9">
        <v>5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2</v>
      </c>
      <c r="E66" s="9">
        <v>2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1</v>
      </c>
      <c r="E68" s="9">
        <v>1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5</v>
      </c>
    </row>
    <row r="73" spans="2:5" x14ac:dyDescent="0.2">
      <c r="B73" s="8" t="s">
        <v>305</v>
      </c>
      <c r="C73" s="8" t="s">
        <v>306</v>
      </c>
      <c r="D73" s="9">
        <v>1</v>
      </c>
      <c r="E73" s="9">
        <v>1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1</v>
      </c>
      <c r="E75" s="9">
        <v>2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5</v>
      </c>
      <c r="E83" s="9">
        <v>8</v>
      </c>
    </row>
    <row r="84" spans="1:5" x14ac:dyDescent="0.2">
      <c r="B84" s="20" t="s">
        <v>327</v>
      </c>
      <c r="C84" s="20"/>
      <c r="D84" s="74">
        <v>103</v>
      </c>
      <c r="E84" s="74">
        <v>436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MONTEGALDELLA</v>
      </c>
      <c r="B1" s="1"/>
      <c r="C1" s="1"/>
    </row>
    <row r="2" spans="1:9" x14ac:dyDescent="0.2">
      <c r="C2" s="1"/>
    </row>
    <row r="3" spans="1:9" x14ac:dyDescent="0.2">
      <c r="B3" s="158" t="s">
        <v>330</v>
      </c>
      <c r="C3" s="159"/>
      <c r="D3" s="159"/>
      <c r="E3" s="159"/>
      <c r="F3" s="159"/>
      <c r="G3" s="159"/>
      <c r="H3" s="159"/>
      <c r="I3" s="160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39">
        <v>783</v>
      </c>
      <c r="G5" s="139">
        <v>771</v>
      </c>
      <c r="H5" s="139">
        <v>1554</v>
      </c>
      <c r="I5" s="22"/>
    </row>
    <row r="6" spans="1:9" s="1" customFormat="1" x14ac:dyDescent="0.2">
      <c r="B6" s="34"/>
      <c r="C6" s="79"/>
      <c r="D6" s="79"/>
      <c r="E6" s="79"/>
      <c r="F6" s="140"/>
      <c r="G6" s="140"/>
      <c r="H6" s="140"/>
      <c r="I6" s="22"/>
    </row>
    <row r="7" spans="1:9" s="1" customFormat="1" x14ac:dyDescent="0.2">
      <c r="B7" s="34"/>
      <c r="C7" s="80" t="s">
        <v>335</v>
      </c>
      <c r="D7" s="81" t="s">
        <v>336</v>
      </c>
      <c r="E7" s="79"/>
      <c r="F7" s="139">
        <v>517.18476747298553</v>
      </c>
      <c r="G7" s="139">
        <v>380.84987136911718</v>
      </c>
      <c r="H7" s="139">
        <v>898.03463884210271</v>
      </c>
      <c r="I7" s="22"/>
    </row>
    <row r="8" spans="1:9" x14ac:dyDescent="0.2">
      <c r="B8" s="77"/>
      <c r="C8" s="10"/>
      <c r="D8" s="80" t="s">
        <v>335</v>
      </c>
      <c r="E8" s="82" t="s">
        <v>337</v>
      </c>
      <c r="F8" s="141">
        <v>499</v>
      </c>
      <c r="G8" s="141">
        <v>353</v>
      </c>
      <c r="H8" s="141">
        <v>852</v>
      </c>
      <c r="I8" s="16"/>
    </row>
    <row r="9" spans="1:9" x14ac:dyDescent="0.2">
      <c r="B9" s="77"/>
      <c r="C9" s="10"/>
      <c r="D9" s="10"/>
      <c r="E9" s="82" t="s">
        <v>338</v>
      </c>
      <c r="F9" s="141">
        <v>18.184767472985499</v>
      </c>
      <c r="G9" s="141">
        <v>27.84987136911721</v>
      </c>
      <c r="H9" s="141">
        <v>46.034638842102702</v>
      </c>
      <c r="I9" s="16"/>
    </row>
    <row r="10" spans="1:9" x14ac:dyDescent="0.2">
      <c r="B10" s="77"/>
      <c r="C10" s="10"/>
      <c r="D10" s="10"/>
      <c r="E10" s="82"/>
      <c r="F10" s="142"/>
      <c r="G10" s="142"/>
      <c r="H10" s="142"/>
      <c r="I10" s="16"/>
    </row>
    <row r="11" spans="1:9" s="1" customFormat="1" x14ac:dyDescent="0.2">
      <c r="B11" s="34"/>
      <c r="C11" s="79"/>
      <c r="D11" s="81" t="s">
        <v>339</v>
      </c>
      <c r="E11" s="79"/>
      <c r="F11" s="139">
        <v>265.81523252701447</v>
      </c>
      <c r="G11" s="139">
        <v>390.15012863088282</v>
      </c>
      <c r="H11" s="139">
        <v>655.96536115789729</v>
      </c>
      <c r="I11" s="22"/>
    </row>
    <row r="12" spans="1:9" x14ac:dyDescent="0.2">
      <c r="B12" s="77"/>
      <c r="C12" s="10"/>
      <c r="D12" s="80" t="s">
        <v>335</v>
      </c>
      <c r="E12" s="82" t="s">
        <v>340</v>
      </c>
      <c r="F12" s="141">
        <v>56.467572093464021</v>
      </c>
      <c r="G12" s="141">
        <v>77.813739497243091</v>
      </c>
      <c r="H12" s="141">
        <v>134.28131159070711</v>
      </c>
      <c r="I12" s="16"/>
    </row>
    <row r="13" spans="1:9" x14ac:dyDescent="0.2">
      <c r="B13" s="77"/>
      <c r="C13" s="10"/>
      <c r="D13" s="10"/>
      <c r="E13" s="82" t="s">
        <v>341</v>
      </c>
      <c r="F13" s="141">
        <v>4.4543823842540071</v>
      </c>
      <c r="G13" s="141">
        <v>129.1245311958055</v>
      </c>
      <c r="H13" s="141">
        <v>133.57891358005949</v>
      </c>
      <c r="I13" s="16"/>
    </row>
    <row r="14" spans="1:9" x14ac:dyDescent="0.2">
      <c r="B14" s="77"/>
      <c r="C14" s="10"/>
      <c r="D14" s="10"/>
      <c r="E14" s="82" t="s">
        <v>342</v>
      </c>
      <c r="F14" s="141">
        <v>177.48300266130511</v>
      </c>
      <c r="G14" s="141">
        <v>149.69630956354069</v>
      </c>
      <c r="H14" s="141">
        <v>327.17931222484572</v>
      </c>
      <c r="I14" s="16"/>
    </row>
    <row r="15" spans="1:9" x14ac:dyDescent="0.2">
      <c r="B15" s="77"/>
      <c r="C15" s="10"/>
      <c r="D15" s="10"/>
      <c r="E15" s="82" t="s">
        <v>343</v>
      </c>
      <c r="F15" s="141">
        <v>27.41027538799143</v>
      </c>
      <c r="G15" s="141">
        <v>33.515548374293587</v>
      </c>
      <c r="H15" s="141">
        <v>60.925823762285027</v>
      </c>
      <c r="I15" s="16"/>
    </row>
    <row r="16" spans="1:9" x14ac:dyDescent="0.2">
      <c r="B16" s="83"/>
      <c r="C16" s="84"/>
      <c r="D16" s="84"/>
      <c r="E16" s="85"/>
      <c r="F16" s="143"/>
      <c r="G16" s="143"/>
      <c r="H16" s="143"/>
      <c r="I16" s="33"/>
    </row>
    <row r="17" spans="2:9" x14ac:dyDescent="0.2">
      <c r="B17" s="10"/>
      <c r="C17" s="10"/>
      <c r="D17" s="10"/>
      <c r="E17" s="82"/>
      <c r="F17" s="142"/>
      <c r="G17" s="142"/>
      <c r="H17" s="142"/>
      <c r="I17" s="10"/>
    </row>
    <row r="18" spans="2:9" x14ac:dyDescent="0.2">
      <c r="F18" s="142"/>
      <c r="G18" s="142"/>
      <c r="H18" s="142"/>
    </row>
    <row r="19" spans="2:9" s="1" customFormat="1" x14ac:dyDescent="0.2">
      <c r="B19" s="14"/>
      <c r="C19" s="86" t="s">
        <v>344</v>
      </c>
      <c r="D19" s="86"/>
      <c r="E19" s="86"/>
      <c r="F19" s="144">
        <v>3.5161065477310981E-2</v>
      </c>
      <c r="G19" s="144">
        <v>7.3125589537419849E-2</v>
      </c>
      <c r="H19" s="144">
        <v>5.1261540313699144E-2</v>
      </c>
      <c r="I19" s="87"/>
    </row>
    <row r="22" spans="2:9" x14ac:dyDescent="0.2">
      <c r="B22" s="6" t="s">
        <v>392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MONTEGALDELLA</v>
      </c>
    </row>
    <row r="4" spans="1:6" x14ac:dyDescent="0.2">
      <c r="B4" s="158" t="s">
        <v>345</v>
      </c>
      <c r="C4" s="159"/>
      <c r="D4" s="159"/>
      <c r="E4" s="159"/>
      <c r="F4" s="160"/>
    </row>
    <row r="5" spans="1:6" x14ac:dyDescent="0.2">
      <c r="B5" s="166" t="s">
        <v>346</v>
      </c>
      <c r="C5" s="164" t="s">
        <v>150</v>
      </c>
      <c r="D5" s="161" t="s">
        <v>347</v>
      </c>
      <c r="E5" s="162"/>
      <c r="F5" s="163"/>
    </row>
    <row r="6" spans="1:6" x14ac:dyDescent="0.2">
      <c r="B6" s="166"/>
      <c r="C6" s="165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1</v>
      </c>
      <c r="D9" s="90">
        <v>4</v>
      </c>
      <c r="E9" s="90">
        <v>2</v>
      </c>
      <c r="F9" s="17">
        <v>6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1</v>
      </c>
      <c r="D11" s="90">
        <v>2</v>
      </c>
      <c r="E11" s="90">
        <v>6</v>
      </c>
      <c r="F11" s="17">
        <v>8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2</v>
      </c>
      <c r="D16" s="66">
        <v>6</v>
      </c>
      <c r="E16" s="66">
        <v>8</v>
      </c>
      <c r="F16" s="91">
        <v>14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393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54">
        <v>0</v>
      </c>
      <c r="C6" s="154">
        <v>0</v>
      </c>
      <c r="D6" s="154">
        <v>681</v>
      </c>
      <c r="E6" s="154">
        <v>2504</v>
      </c>
      <c r="F6" s="154">
        <v>681</v>
      </c>
      <c r="G6" s="154">
        <v>2504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5" t="s">
        <v>394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2007-03-14T10:59:12Z</cp:lastPrinted>
  <dcterms:created xsi:type="dcterms:W3CDTF">2006-11-07T15:01:43Z</dcterms:created>
  <dcterms:modified xsi:type="dcterms:W3CDTF">2023-12-04T09:34:08Z</dcterms:modified>
</cp:coreProperties>
</file>