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9F321159-B47E-41FE-90EC-DEB38C09056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<sst xmlns="http://schemas.openxmlformats.org/spreadsheetml/2006/main" count="516" uniqueCount="399">
  <si>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</si>
  <si>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</si>
  <si>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</si>
  <si>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</si>
  <si>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</si>
  <si>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</si>
  <si>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</si>
  <si>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</si>
  <si>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</si>
  <si>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</si>
  <si>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</si>
  <si>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</si>
  <si>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</si>
  <si>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</si>
  <si>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</si>
  <si>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</si>
  <si>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NOGAROLE VICENTINO</t>
  </si>
  <si>
    <t>072</t>
  </si>
  <si>
    <t>36070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</si>
  <si>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</si>
  <si>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</si>
  <si>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</si>
  <si>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</si>
  <si>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</si>
  <si>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</si>
  <si>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</si>
  <si>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</si>
  <si>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</si>
  <si>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</si>
  <si>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</si>
  <si>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</si>
  <si>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</si>
  <si>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</si>
  <si>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</si>
  <si>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</si>
  <si>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</si>
  <si>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</si>
  <si>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</si>
  <si>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</si>
  <si>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</si>
  <si>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</si>
  <si>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</si>
  <si>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</si>
  <si>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</si>
  <si>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</si>
  <si>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</si>
  <si>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</si>
  <si>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</si>
  <si>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</si>
  <si>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</si>
  <si>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</si>
  <si>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</si>
  <si>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</si>
  <si>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</si>
  <si>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</si>
  <si>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</si>
  <si>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</si>
  <si>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</si>
  <si>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</si>
  <si>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</si>
  <si>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</si>
  <si>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</si>
  <si>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</si>
  <si>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</si>
  <si>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</si>
  <si>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</si>
  <si>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</si>
  <si>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</si>
  <si>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</si>
  <si>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</si>
  <si>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</si>
  <si>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</si>
  <si>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</si>
  <si>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</si>
  <si>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</si>
  <si>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</si>
  <si>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</si>
  <si>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</si>
  <si>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</si>
  <si>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</si>
  <si>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</si>
  <si>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</si>
  <si>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</si>
  <si>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</si>
  <si>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</si>
  <si>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</si>
  <si>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</si>
  <si>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</si>
  <si>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</si>
  <si>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</si>
  <si>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</si>
  <si>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</si>
  <si>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</si>
  <si>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</si>
  <si>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</si>
  <si>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</si>
  <si>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</si>
  <si>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</si>
  <si>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</si>
  <si>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</si>
  <si>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</si>
  <si>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</si>
  <si>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</si>
  <si>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</si>
  <si>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</si>
  <si>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</si>
  <si>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</si>
  <si>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9,03 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</si>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</sst>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3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2" fillId="26" borderId="12" xfId="0" applyFont="1" applyFill="1" applyBorder="1"/>
    <xf numFmtId="0" fontId="0" fillId="0" borderId="13" xfId="0" applyBorder="1"/>
    <xf numFmtId="0" fontId="3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3" fillId="26" borderId="18" xfId="0" applyFont="1" applyFill="1" applyBorder="1" applyAlignment="1">
      <alignment horizontal="center" wrapText="1"/>
    </xf>
    <xf numFmtId="0" fontId="3" fillId="0" borderId="12" xfId="0" applyFont="1" applyBorder="1"/>
    <xf numFmtId="0" fontId="1" fillId="0" borderId="0" xfId="0" applyFont="1" applyAlignment="1"/>
    <xf numFmtId="0" fontId="3" fillId="0" borderId="17" xfId="0" applyFont="1" applyBorder="1"/>
    <xf numFmtId="165" fontId="0" fillId="0" borderId="0" xfId="0" applyNumberFormat="1" applyAlignment="1">
      <alignment horizontal="left"/>
    </xf>
    <xf numFmtId="0" fontId="3" fillId="26" borderId="19" xfId="0" applyFont="1" applyFill="1" applyBorder="1"/>
    <xf numFmtId="0" fontId="3" fillId="26" borderId="13" xfId="0" applyFont="1" applyFill="1" applyBorder="1"/>
    <xf numFmtId="0" fontId="3" fillId="26" borderId="13" xfId="0" applyFont="1" applyFill="1" applyBorder="1" applyAlignment="1">
      <alignment horizontal="right"/>
    </xf>
    <xf numFmtId="0" fontId="3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3" fillId="0" borderId="22" xfId="0" applyFont="1" applyBorder="1"/>
    <xf numFmtId="168" fontId="3" fillId="0" borderId="0" xfId="30" applyNumberFormat="1" applyFont="1" applyBorder="1" applyAlignment="1">
      <alignment horizontal="right"/>
    </xf>
    <xf numFmtId="9" fontId="3" fillId="0" borderId="0" xfId="37" applyFont="1" applyBorder="1"/>
    <xf numFmtId="167" fontId="3" fillId="0" borderId="0" xfId="37" applyNumberFormat="1" applyFont="1" applyBorder="1" applyAlignment="1">
      <alignment horizontal="right"/>
    </xf>
    <xf numFmtId="49" fontId="3" fillId="0" borderId="17" xfId="0" applyNumberFormat="1" applyFont="1" applyBorder="1" applyAlignment="1">
      <alignment horizontal="center"/>
    </xf>
    <xf numFmtId="9" fontId="3" fillId="26" borderId="23" xfId="37" applyFont="1" applyFill="1" applyBorder="1"/>
    <xf numFmtId="9" fontId="3" fillId="26" borderId="18" xfId="37" applyFont="1" applyFill="1" applyBorder="1"/>
    <xf numFmtId="0" fontId="3" fillId="0" borderId="19" xfId="0" applyFont="1" applyBorder="1"/>
    <xf numFmtId="0" fontId="3" fillId="0" borderId="13" xfId="0" quotePrefix="1" applyFont="1" applyBorder="1"/>
    <xf numFmtId="4" fontId="3" fillId="0" borderId="24" xfId="0" applyNumberFormat="1" applyFont="1" applyBorder="1"/>
    <xf numFmtId="167" fontId="3" fillId="0" borderId="23" xfId="37" applyNumberFormat="1" applyFont="1" applyBorder="1"/>
    <xf numFmtId="167" fontId="3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3" fillId="0" borderId="12" xfId="0" quotePrefix="1" applyFont="1" applyBorder="1"/>
    <xf numFmtId="4" fontId="3" fillId="0" borderId="14" xfId="0" applyNumberFormat="1" applyFont="1" applyBorder="1"/>
    <xf numFmtId="167" fontId="5" fillId="0" borderId="22" xfId="37" applyNumberFormat="1" applyFont="1" applyBorder="1"/>
    <xf numFmtId="167" fontId="3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3" fillId="26" borderId="25" xfId="37" applyFont="1" applyFill="1" applyBorder="1"/>
    <xf numFmtId="0" fontId="3" fillId="0" borderId="26" xfId="0" applyFont="1" applyBorder="1"/>
    <xf numFmtId="3" fontId="3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3" fillId="0" borderId="19" xfId="0" applyNumberFormat="1" applyFont="1" applyBorder="1"/>
    <xf numFmtId="3" fontId="0" fillId="0" borderId="0" xfId="0" applyNumberFormat="1" applyBorder="1"/>
    <xf numFmtId="0" fontId="3" fillId="0" borderId="30" xfId="0" applyFont="1" applyBorder="1"/>
    <xf numFmtId="3" fontId="3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3" fillId="26" borderId="23" xfId="0" applyFont="1" applyFill="1" applyBorder="1"/>
    <xf numFmtId="0" fontId="3" fillId="26" borderId="18" xfId="0" applyFont="1" applyFill="1" applyBorder="1"/>
    <xf numFmtId="3" fontId="3" fillId="26" borderId="25" xfId="37" applyNumberFormat="1" applyFont="1" applyFill="1" applyBorder="1" applyAlignment="1">
      <alignment horizontal="center"/>
    </xf>
    <xf numFmtId="3" fontId="3" fillId="26" borderId="18" xfId="37" applyNumberFormat="1" applyFont="1" applyFill="1" applyBorder="1" applyAlignment="1">
      <alignment horizontal="center"/>
    </xf>
    <xf numFmtId="3" fontId="3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3" fillId="0" borderId="18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3" fillId="26" borderId="15" xfId="0" applyFont="1" applyFill="1" applyBorder="1"/>
    <xf numFmtId="0" fontId="3" fillId="26" borderId="16" xfId="0" applyFont="1" applyFill="1" applyBorder="1"/>
    <xf numFmtId="9" fontId="3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3" fillId="0" borderId="33" xfId="0" applyNumberFormat="1" applyFont="1" applyBorder="1"/>
    <xf numFmtId="0" fontId="30" fillId="0" borderId="0" xfId="0" applyFont="1"/>
    <xf numFmtId="0" fontId="2" fillId="0" borderId="12" xfId="0" applyFont="1" applyFill="1" applyBorder="1"/>
    <xf numFmtId="0" fontId="3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4" fillId="0" borderId="43" xfId="0" applyFont="1" applyBorder="1"/>
    <xf numFmtId="0" fontId="4" fillId="0" borderId="44" xfId="0" applyNumberFormat="1" applyFont="1" applyBorder="1"/>
    <xf numFmtId="3" fontId="4" fillId="0" borderId="44" xfId="0" applyNumberFormat="1" applyFont="1" applyBorder="1"/>
    <xf numFmtId="0" fontId="4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3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3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3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3" fillId="26" borderId="14" xfId="0" applyFont="1" applyFill="1" applyBorder="1" applyAlignment="1">
      <alignment horizontal="center"/>
    </xf>
    <xf numFmtId="0" fontId="3" fillId="26" borderId="15" xfId="0" applyFont="1" applyFill="1" applyBorder="1" applyAlignment="1">
      <alignment horizontal="center"/>
    </xf>
    <xf numFmtId="0" fontId="3" fillId="26" borderId="16" xfId="0" applyFont="1" applyFill="1" applyBorder="1" applyAlignment="1">
      <alignment horizontal="center"/>
    </xf>
    <xf numFmtId="9" fontId="3" fillId="26" borderId="23" xfId="37" applyFont="1" applyFill="1" applyBorder="1" applyAlignment="1">
      <alignment horizontal="center"/>
    </xf>
    <xf numFmtId="9" fontId="3" fillId="26" borderId="25" xfId="37" applyFont="1" applyFill="1" applyBorder="1" applyAlignment="1">
      <alignment horizontal="center"/>
    </xf>
    <xf numFmtId="9" fontId="3" fillId="26" borderId="35" xfId="37" applyFont="1" applyFill="1" applyBorder="1" applyAlignment="1">
      <alignment horizontal="center"/>
    </xf>
    <xf numFmtId="0" fontId="3" fillId="26" borderId="18" xfId="0" applyFont="1" applyFill="1" applyBorder="1" applyAlignment="1">
      <alignment horizontal="center" vertical="center"/>
    </xf>
    <xf numFmtId="0" fontId="3" fillId="26" borderId="36" xfId="0" applyFont="1" applyFill="1" applyBorder="1" applyAlignment="1">
      <alignment horizontal="center" vertical="center"/>
    </xf>
    <xf numFmtId="0" fontId="3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29" borderId="20" xfId="0" applyFont="1" applyFill="1" applyBorder="1" applyAlignment="1">
      <alignment horizontal="center"/>
    </xf>
    <xf numFmtId="0" fontId="3" fillId="29" borderId="28" xfId="0" applyFont="1" applyFill="1" applyBorder="1" applyAlignment="1">
      <alignment horizontal="center"/>
    </xf>
    <xf numFmtId="0" fontId="3" fillId="29" borderId="42" xfId="0" applyFont="1" applyFill="1" applyBorder="1" applyAlignment="1">
      <alignment horizontal="center"/>
    </xf>
    <xf numFmtId="0" fontId="3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3" fillId="0" borderId="38" xfId="0" applyFont="1" applyBorder="1"/>
    <xf numFmtId="0" fontId="3" fillId="29" borderId="12" xfId="59" applyFont="1" applyFill="1" applyBorder="1" applyAlignment="1">
      <alignment horizontal="center" wrapText="1"/>
    </xf>
    <xf numFmtId="0" fontId="3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3" fillId="30" borderId="12" xfId="59" applyNumberFormat="1" applyFont="1" applyFill="1" applyBorder="1"/>
    <xf numFmtId="174" fontId="3" fillId="0" borderId="44" xfId="32" applyNumberFormat="1" applyFont="1" applyBorder="1"/>
    <xf numFmtId="0" fontId="3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3" fillId="29" borderId="39" xfId="32" applyNumberFormat="1" applyFont="1" applyFill="1" applyBorder="1"/>
    <xf numFmtId="0" fontId="3" fillId="29" borderId="49" xfId="0" applyFont="1" applyFill="1" applyBorder="1"/>
    <xf numFmtId="0" fontId="3" fillId="29" borderId="50" xfId="0" applyFont="1" applyFill="1" applyBorder="1"/>
    <xf numFmtId="0" fontId="0" fillId="29" borderId="39" xfId="0" applyFill="1" applyBorder="1" applyAlignment="1">
      <alignment horizontal="left"/>
    </xf>
    <xf numFmtId="0" fontId="3" fillId="29" borderId="48" xfId="0" applyFont="1" applyFill="1" applyBorder="1" applyAlignment="1">
      <alignment horizontal="center" wrapText="1"/>
    </xf>
    <xf numFmtId="0" fontId="3" fillId="29" borderId="50" xfId="0" applyFont="1" applyFill="1" applyBorder="1" applyAlignment="1">
      <alignment horizontal="center" wrapText="1"/>
    </xf>
    <xf numFmtId="3" fontId="3" fillId="29" borderId="48" xfId="0" applyNumberFormat="1" applyFont="1" applyFill="1" applyBorder="1" applyAlignment="1">
      <alignment horizontal="center"/>
    </xf>
    <xf numFmtId="3" fontId="3" fillId="29" borderId="50" xfId="0" applyNumberFormat="1" applyFont="1" applyFill="1" applyBorder="1" applyAlignment="1">
      <alignment horizontal="center"/>
    </xf>
    <xf numFmtId="0" fontId="3" fillId="29" borderId="39" xfId="0" applyFont="1" applyFill="1" applyBorder="1" applyAlignment="1">
      <alignment horizontal="center" wrapText="1"/>
    </xf>
    <xf numFmtId="0" fontId="3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4" fillId="0" borderId="0" xfId="0" applyFont="1"/>
    <xf numFmtId="0" fontId="3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6509819-9B73-40A5-86E4-57ED013B2A2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$D$15/9.03</f>
        <v>136.98781838316722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97</v>
      </c>
      <c r="C12" s="146">
        <v>113</v>
      </c>
      <c r="D12" s="146">
        <v>210</v>
      </c>
      <c r="F12" s="146">
        <v>0</v>
      </c>
      <c r="G12" s="146">
        <v>0</v>
      </c>
      <c r="H12" s="146">
        <v>0</v>
      </c>
    </row>
    <row r="13" spans="1:8" x14ac:dyDescent="0.2">
      <c r="A13" s="145" t="s">
        <v>9</v>
      </c>
      <c r="B13" s="145">
        <v>410</v>
      </c>
      <c r="C13" s="145">
        <v>396</v>
      </c>
      <c r="D13" s="146">
        <v>806</v>
      </c>
      <c r="F13" s="145">
        <v>5</v>
      </c>
      <c r="G13" s="145">
        <v>11</v>
      </c>
      <c r="H13" s="145">
        <v>16</v>
      </c>
    </row>
    <row r="14" spans="1:8" x14ac:dyDescent="0.2">
      <c r="A14" s="145" t="s">
        <v>10</v>
      </c>
      <c r="B14" s="145">
        <v>119</v>
      </c>
      <c r="C14" s="145">
        <v>102</v>
      </c>
      <c r="D14" s="146">
        <v>221</v>
      </c>
      <c r="F14" s="145">
        <v>0</v>
      </c>
      <c r="G14" s="145">
        <v>0</v>
      </c>
      <c r="H14" s="145">
        <v>0</v>
      </c>
    </row>
    <row r="15" spans="1:8" x14ac:dyDescent="0.2">
      <c r="A15" s="145" t="s">
        <v>11</v>
      </c>
      <c r="B15" s="146">
        <v>626</v>
      </c>
      <c r="C15" s="146">
        <v>611</v>
      </c>
      <c r="D15" s="146">
        <v>1237</v>
      </c>
      <c r="F15" s="146">
        <v>5</v>
      </c>
      <c r="G15" s="146">
        <v>11</v>
      </c>
      <c r="H15" s="146">
        <v>16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617</v>
      </c>
      <c r="C21" s="146">
        <v>602</v>
      </c>
      <c r="D21" s="146">
        <v>1219</v>
      </c>
      <c r="E21" s="68"/>
    </row>
    <row r="22" spans="1:5" x14ac:dyDescent="0.2">
      <c r="A22" s="145" t="s">
        <v>12</v>
      </c>
      <c r="B22" s="146">
        <v>9</v>
      </c>
      <c r="C22" s="146">
        <v>1</v>
      </c>
      <c r="D22" s="146">
        <v>10</v>
      </c>
      <c r="E22" s="68"/>
    </row>
    <row r="23" spans="1:5" x14ac:dyDescent="0.2">
      <c r="A23" s="145" t="s">
        <v>13</v>
      </c>
      <c r="B23" s="146">
        <v>6</v>
      </c>
      <c r="C23" s="146">
        <v>3</v>
      </c>
      <c r="D23" s="146">
        <v>9</v>
      </c>
      <c r="E23" s="68"/>
    </row>
    <row r="24" spans="1:5" x14ac:dyDescent="0.2">
      <c r="A24" s="145" t="s">
        <v>14</v>
      </c>
      <c r="B24" s="146">
        <v>19</v>
      </c>
      <c r="C24" s="146">
        <v>23</v>
      </c>
      <c r="D24" s="146">
        <v>42</v>
      </c>
      <c r="E24" s="68"/>
    </row>
    <row r="25" spans="1:5" x14ac:dyDescent="0.2">
      <c r="A25" s="145" t="s">
        <v>15</v>
      </c>
      <c r="B25" s="146">
        <v>13</v>
      </c>
      <c r="C25" s="146">
        <v>12</v>
      </c>
      <c r="D25" s="146">
        <v>25</v>
      </c>
      <c r="E25" s="68"/>
    </row>
    <row r="26" spans="1:5" ht="12.75" customHeight="1" x14ac:dyDescent="0.2">
      <c r="A26" s="145" t="s">
        <v>388</v>
      </c>
      <c r="B26" s="146">
        <v>626</v>
      </c>
      <c r="C26" s="146">
        <v>611</v>
      </c>
      <c r="D26" s="146">
        <v>1237</v>
      </c>
      <c r="E26" s="68"/>
    </row>
    <row r="27" spans="1:5" x14ac:dyDescent="0.2">
      <c r="A27" s="145" t="s">
        <v>7</v>
      </c>
      <c r="B27" s="146">
        <v>5</v>
      </c>
      <c r="C27" s="146">
        <v>11</v>
      </c>
      <c r="D27" s="146">
        <v>16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</sheetData>
  <phoneticPr fontId="4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37" t="s">
        <v>16</v>
      </c>
      <c r="B1" s="137"/>
      <c r="C1" s="137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8" t="s">
        <v>397</v>
      </c>
      <c r="B13" s="139"/>
      <c r="C13" s="140"/>
    </row>
    <row r="14" spans="1:3" customFormat="1" ht="25.5" customHeight="1" thickTop="1" x14ac:dyDescent="0.2">
      <c r="A14" s="135" t="s">
        <v>366</v>
      </c>
      <c r="B14" s="103"/>
      <c r="C14" s="104"/>
    </row>
    <row r="15" spans="1:3" customFormat="1" ht="26.25" customHeight="1" x14ac:dyDescent="0.2">
      <c r="A15" s="136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147</v>
      </c>
      <c r="C18" s="111">
        <v>666536</v>
      </c>
    </row>
    <row r="19" spans="1:3" customFormat="1" x14ac:dyDescent="0.2">
      <c r="A19" s="112" t="s">
        <v>377</v>
      </c>
      <c r="B19" s="110">
        <v>97</v>
      </c>
      <c r="C19" s="111">
        <v>1227148</v>
      </c>
    </row>
    <row r="20" spans="1:3" customFormat="1" x14ac:dyDescent="0.2">
      <c r="A20" s="112" t="s">
        <v>378</v>
      </c>
      <c r="B20" s="110">
        <v>298</v>
      </c>
      <c r="C20" s="111">
        <v>6236838</v>
      </c>
    </row>
    <row r="21" spans="1:3" customFormat="1" x14ac:dyDescent="0.2">
      <c r="A21" s="112" t="s">
        <v>379</v>
      </c>
      <c r="B21" s="110">
        <v>283</v>
      </c>
      <c r="C21" s="111">
        <v>9547595</v>
      </c>
    </row>
    <row r="22" spans="1:3" customFormat="1" x14ac:dyDescent="0.2">
      <c r="A22" s="112" t="s">
        <v>380</v>
      </c>
      <c r="B22" s="110">
        <v>23</v>
      </c>
      <c r="C22" s="111">
        <v>1456470</v>
      </c>
    </row>
    <row r="23" spans="1:3" customFormat="1" x14ac:dyDescent="0.2">
      <c r="A23" s="112" t="s">
        <v>365</v>
      </c>
      <c r="B23" s="110">
        <v>11</v>
      </c>
      <c r="C23" s="111">
        <v>1021517</v>
      </c>
    </row>
    <row r="24" spans="1:3" customFormat="1" x14ac:dyDescent="0.2">
      <c r="A24" s="112" t="s">
        <v>381</v>
      </c>
      <c r="B24" s="110">
        <v>5</v>
      </c>
      <c r="C24" s="111">
        <v>789977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864</v>
      </c>
      <c r="C26" s="114">
        <v>20946081</v>
      </c>
    </row>
    <row r="27" spans="1:3" customFormat="1" x14ac:dyDescent="0.2">
      <c r="A27" s="115" t="s">
        <v>398</v>
      </c>
      <c r="B27" s="116"/>
      <c r="C27" s="117">
        <v>1219</v>
      </c>
    </row>
    <row r="28" spans="1:3" customFormat="1" x14ac:dyDescent="0.2">
      <c r="A28" s="118" t="s">
        <v>115</v>
      </c>
      <c r="B28" s="119"/>
      <c r="C28" s="120">
        <v>24243.149305555555</v>
      </c>
    </row>
    <row r="29" spans="1:3" customFormat="1" x14ac:dyDescent="0.2">
      <c r="A29" s="121" t="s">
        <v>116</v>
      </c>
      <c r="B29" s="122"/>
      <c r="C29" s="123">
        <v>17183.00328137818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NOGAROLE VICENTINO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23</v>
      </c>
      <c r="C3" s="95">
        <v>0</v>
      </c>
    </row>
    <row r="4" spans="1:3" x14ac:dyDescent="0.2">
      <c r="A4" s="8" t="s">
        <v>23</v>
      </c>
      <c r="B4" s="95">
        <v>0</v>
      </c>
      <c r="C4" s="95">
        <v>0</v>
      </c>
    </row>
    <row r="5" spans="1:3" x14ac:dyDescent="0.2">
      <c r="A5" s="8" t="s">
        <v>24</v>
      </c>
      <c r="B5" s="95">
        <v>0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2</v>
      </c>
      <c r="C10" s="95">
        <v>0</v>
      </c>
    </row>
    <row r="11" spans="1:3" x14ac:dyDescent="0.2">
      <c r="A11" s="8" t="s">
        <v>27</v>
      </c>
      <c r="B11" s="95">
        <v>0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0</v>
      </c>
      <c r="C14" s="95">
        <v>0</v>
      </c>
    </row>
    <row r="15" spans="1:3" x14ac:dyDescent="0.2">
      <c r="A15" s="8" t="s">
        <v>31</v>
      </c>
      <c r="B15" s="95">
        <v>1</v>
      </c>
      <c r="C15" s="95">
        <v>1</v>
      </c>
    </row>
    <row r="16" spans="1:3" x14ac:dyDescent="0.2">
      <c r="A16" s="8" t="s">
        <v>32</v>
      </c>
      <c r="B16" s="95">
        <v>2</v>
      </c>
      <c r="C16" s="95">
        <v>2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2</v>
      </c>
      <c r="C22" s="95">
        <v>1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2</v>
      </c>
      <c r="C25" s="95">
        <v>2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4</v>
      </c>
      <c r="C27" s="95">
        <v>4</v>
      </c>
    </row>
    <row r="28" spans="1:3" x14ac:dyDescent="0.2">
      <c r="A28" s="8" t="s">
        <v>44</v>
      </c>
      <c r="B28" s="95">
        <v>0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1</v>
      </c>
      <c r="C31" s="95">
        <v>0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3</v>
      </c>
      <c r="C33" s="95">
        <v>3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0</v>
      </c>
      <c r="C39" s="95">
        <v>0</v>
      </c>
    </row>
    <row r="40" spans="1:3" x14ac:dyDescent="0.2">
      <c r="A40" s="8" t="s">
        <v>56</v>
      </c>
      <c r="B40" s="95">
        <v>0</v>
      </c>
      <c r="C40" s="95">
        <v>0</v>
      </c>
    </row>
    <row r="41" spans="1:3" x14ac:dyDescent="0.2">
      <c r="A41" s="8" t="s">
        <v>57</v>
      </c>
      <c r="B41" s="95">
        <v>10</v>
      </c>
      <c r="C41" s="95">
        <v>10</v>
      </c>
    </row>
    <row r="42" spans="1:3" x14ac:dyDescent="0.2">
      <c r="A42" s="8" t="s">
        <v>58</v>
      </c>
      <c r="B42" s="95">
        <v>1</v>
      </c>
      <c r="C42" s="95">
        <v>1</v>
      </c>
    </row>
    <row r="43" spans="1:3" x14ac:dyDescent="0.2">
      <c r="A43" s="8" t="s">
        <v>59</v>
      </c>
      <c r="B43" s="95">
        <v>4</v>
      </c>
      <c r="C43" s="95">
        <v>0</v>
      </c>
    </row>
    <row r="44" spans="1:3" x14ac:dyDescent="0.2">
      <c r="A44" s="8" t="s">
        <v>60</v>
      </c>
      <c r="B44" s="95">
        <v>7</v>
      </c>
      <c r="C44" s="95">
        <v>0</v>
      </c>
    </row>
    <row r="45" spans="1:3" x14ac:dyDescent="0.2">
      <c r="A45" s="8" t="s">
        <v>61</v>
      </c>
      <c r="B45" s="95">
        <v>0</v>
      </c>
      <c r="C45" s="95">
        <v>0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2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1</v>
      </c>
      <c r="C60" s="95">
        <v>0</v>
      </c>
    </row>
    <row r="61" spans="1:3" x14ac:dyDescent="0.2">
      <c r="A61" s="8" t="s">
        <v>77</v>
      </c>
      <c r="B61" s="95">
        <v>1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1</v>
      </c>
      <c r="C63" s="95">
        <v>0</v>
      </c>
    </row>
    <row r="64" spans="1:3" x14ac:dyDescent="0.2">
      <c r="A64" s="8" t="s">
        <v>80</v>
      </c>
      <c r="B64" s="95">
        <v>1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0</v>
      </c>
      <c r="C66" s="95">
        <v>0</v>
      </c>
    </row>
    <row r="67" spans="1:3" x14ac:dyDescent="0.2">
      <c r="A67" s="8" t="s">
        <v>83</v>
      </c>
      <c r="B67" s="95">
        <v>1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0</v>
      </c>
      <c r="C73" s="95">
        <v>0</v>
      </c>
    </row>
    <row r="74" spans="1:3" x14ac:dyDescent="0.2">
      <c r="A74" s="8" t="s">
        <v>90</v>
      </c>
      <c r="B74" s="95">
        <v>0</v>
      </c>
      <c r="C74" s="95">
        <v>0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1</v>
      </c>
      <c r="C85" s="95">
        <v>1</v>
      </c>
    </row>
    <row r="86" spans="1:3" x14ac:dyDescent="0.2">
      <c r="A86" s="8" t="s">
        <v>102</v>
      </c>
      <c r="B86" s="95">
        <v>1</v>
      </c>
      <c r="C86" s="95">
        <v>1</v>
      </c>
    </row>
    <row r="87" spans="1:3" x14ac:dyDescent="0.2">
      <c r="A87" s="8" t="s">
        <v>110</v>
      </c>
      <c r="B87" s="95">
        <v>2</v>
      </c>
      <c r="C87" s="95">
        <v>0</v>
      </c>
    </row>
    <row r="88" spans="1:3" x14ac:dyDescent="0.2">
      <c r="A88" s="19" t="s">
        <v>0</v>
      </c>
      <c r="B88" s="96">
        <v>74</v>
      </c>
      <c r="C88" s="96">
        <v>26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NOGAROLE VICENTINO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24</v>
      </c>
      <c r="C3" s="150">
        <v>0</v>
      </c>
      <c r="D3" s="150">
        <v>3</v>
      </c>
    </row>
    <row r="4" spans="1:4" x14ac:dyDescent="0.2">
      <c r="A4" s="8" t="s">
        <v>23</v>
      </c>
      <c r="B4" s="151">
        <v>0</v>
      </c>
      <c r="C4" s="151">
        <v>0</v>
      </c>
      <c r="D4" s="151">
        <v>0</v>
      </c>
    </row>
    <row r="5" spans="1:4" x14ac:dyDescent="0.2">
      <c r="A5" s="8" t="s">
        <v>24</v>
      </c>
      <c r="B5" s="150">
        <v>0</v>
      </c>
      <c r="C5" s="150">
        <v>0</v>
      </c>
      <c r="D5" s="150">
        <v>0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1</v>
      </c>
      <c r="C8" s="150">
        <v>0</v>
      </c>
      <c r="D8" s="150">
        <v>1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3</v>
      </c>
      <c r="C10" s="150">
        <v>0</v>
      </c>
      <c r="D10" s="150">
        <v>7</v>
      </c>
    </row>
    <row r="11" spans="1:4" x14ac:dyDescent="0.2">
      <c r="A11" s="8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0</v>
      </c>
      <c r="C14" s="150">
        <v>0</v>
      </c>
      <c r="D14" s="150">
        <v>0</v>
      </c>
    </row>
    <row r="15" spans="1:4" x14ac:dyDescent="0.2">
      <c r="A15" s="8" t="s">
        <v>31</v>
      </c>
      <c r="B15" s="150">
        <v>1</v>
      </c>
      <c r="C15" s="150">
        <v>1</v>
      </c>
      <c r="D15" s="150">
        <v>2</v>
      </c>
    </row>
    <row r="16" spans="1:4" x14ac:dyDescent="0.2">
      <c r="A16" s="8" t="s">
        <v>32</v>
      </c>
      <c r="B16" s="150">
        <v>2</v>
      </c>
      <c r="C16" s="150">
        <v>2</v>
      </c>
      <c r="D16" s="150">
        <v>5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2</v>
      </c>
      <c r="C22" s="150">
        <v>1</v>
      </c>
      <c r="D22" s="150">
        <v>9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2</v>
      </c>
      <c r="C25" s="150">
        <v>2</v>
      </c>
      <c r="D25" s="150">
        <v>2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5</v>
      </c>
      <c r="C27" s="150">
        <v>5</v>
      </c>
      <c r="D27" s="150">
        <v>38</v>
      </c>
    </row>
    <row r="28" spans="1:4" x14ac:dyDescent="0.2">
      <c r="A28" s="8" t="s">
        <v>44</v>
      </c>
      <c r="B28" s="150">
        <v>1</v>
      </c>
      <c r="C28" s="150">
        <v>0</v>
      </c>
      <c r="D28" s="150">
        <v>2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1</v>
      </c>
      <c r="C31" s="150">
        <v>0</v>
      </c>
      <c r="D31" s="150">
        <v>5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3</v>
      </c>
      <c r="C33" s="150">
        <v>3</v>
      </c>
      <c r="D33" s="150">
        <v>6</v>
      </c>
    </row>
    <row r="34" spans="1:4" x14ac:dyDescent="0.2">
      <c r="A34" s="8" t="s">
        <v>50</v>
      </c>
      <c r="B34" s="150">
        <v>0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0</v>
      </c>
      <c r="C39" s="150">
        <v>0</v>
      </c>
      <c r="D39" s="150">
        <v>0</v>
      </c>
    </row>
    <row r="40" spans="1:4" x14ac:dyDescent="0.2">
      <c r="A40" s="8" t="s">
        <v>56</v>
      </c>
      <c r="B40" s="150">
        <v>0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10</v>
      </c>
      <c r="C41" s="150">
        <v>10</v>
      </c>
      <c r="D41" s="150">
        <v>17</v>
      </c>
    </row>
    <row r="42" spans="1:4" x14ac:dyDescent="0.2">
      <c r="A42" s="8" t="s">
        <v>58</v>
      </c>
      <c r="B42" s="150">
        <v>1</v>
      </c>
      <c r="C42" s="150">
        <v>1</v>
      </c>
      <c r="D42" s="150">
        <v>2</v>
      </c>
    </row>
    <row r="43" spans="1:4" x14ac:dyDescent="0.2">
      <c r="A43" s="8" t="s">
        <v>59</v>
      </c>
      <c r="B43" s="150">
        <v>4</v>
      </c>
      <c r="C43" s="150">
        <v>0</v>
      </c>
      <c r="D43" s="150">
        <v>8</v>
      </c>
    </row>
    <row r="44" spans="1:4" x14ac:dyDescent="0.2">
      <c r="A44" s="8" t="s">
        <v>60</v>
      </c>
      <c r="B44" s="150">
        <v>7</v>
      </c>
      <c r="C44" s="150">
        <v>0</v>
      </c>
      <c r="D44" s="150">
        <v>10</v>
      </c>
    </row>
    <row r="45" spans="1:4" x14ac:dyDescent="0.2">
      <c r="A45" s="8" t="s">
        <v>61</v>
      </c>
      <c r="B45" s="150">
        <v>0</v>
      </c>
      <c r="C45" s="150">
        <v>0</v>
      </c>
      <c r="D45" s="150">
        <v>0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1</v>
      </c>
      <c r="C50" s="150">
        <v>0</v>
      </c>
      <c r="D50" s="150">
        <v>5</v>
      </c>
    </row>
    <row r="51" spans="1:4" x14ac:dyDescent="0.2">
      <c r="A51" s="8" t="s">
        <v>67</v>
      </c>
      <c r="B51" s="150">
        <v>4</v>
      </c>
      <c r="C51" s="150">
        <v>0</v>
      </c>
      <c r="D51" s="150">
        <v>6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1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0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1</v>
      </c>
      <c r="C60" s="150">
        <v>0</v>
      </c>
      <c r="D60" s="150">
        <v>0</v>
      </c>
    </row>
    <row r="61" spans="1:4" x14ac:dyDescent="0.2">
      <c r="A61" s="8" t="s">
        <v>77</v>
      </c>
      <c r="B61" s="150">
        <v>1</v>
      </c>
      <c r="C61" s="150">
        <v>0</v>
      </c>
      <c r="D61" s="150">
        <v>0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1</v>
      </c>
      <c r="C63" s="150">
        <v>0</v>
      </c>
      <c r="D63" s="150">
        <v>1</v>
      </c>
    </row>
    <row r="64" spans="1:4" x14ac:dyDescent="0.2">
      <c r="A64" s="8" t="s">
        <v>80</v>
      </c>
      <c r="B64" s="150">
        <v>1</v>
      </c>
      <c r="C64" s="150">
        <v>0</v>
      </c>
      <c r="D64" s="150">
        <v>1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0</v>
      </c>
      <c r="C66" s="150">
        <v>0</v>
      </c>
      <c r="D66" s="150">
        <v>0</v>
      </c>
    </row>
    <row r="67" spans="1:4" x14ac:dyDescent="0.2">
      <c r="A67" s="8" t="s">
        <v>83</v>
      </c>
      <c r="B67" s="150">
        <v>1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0</v>
      </c>
      <c r="C73" s="150">
        <v>0</v>
      </c>
      <c r="D73" s="150">
        <v>0</v>
      </c>
    </row>
    <row r="74" spans="1:4" x14ac:dyDescent="0.2">
      <c r="A74" s="8" t="s">
        <v>90</v>
      </c>
      <c r="B74" s="150">
        <v>0</v>
      </c>
      <c r="C74" s="150">
        <v>0</v>
      </c>
      <c r="D74" s="150">
        <v>0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0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0</v>
      </c>
      <c r="C79" s="150">
        <v>0</v>
      </c>
      <c r="D79" s="150">
        <v>0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1</v>
      </c>
      <c r="C85" s="150">
        <v>1</v>
      </c>
      <c r="D85" s="150">
        <v>1</v>
      </c>
    </row>
    <row r="86" spans="1:4" x14ac:dyDescent="0.2">
      <c r="A86" s="8" t="s">
        <v>102</v>
      </c>
      <c r="B86" s="150">
        <v>1</v>
      </c>
      <c r="C86" s="150">
        <v>1</v>
      </c>
      <c r="D86" s="150">
        <v>2</v>
      </c>
    </row>
    <row r="87" spans="1:4" x14ac:dyDescent="0.2">
      <c r="A87" s="8" t="s">
        <v>110</v>
      </c>
      <c r="B87" s="150">
        <v>2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83</v>
      </c>
      <c r="C88" s="152">
        <v>27</v>
      </c>
      <c r="D88" s="152">
        <v>134</v>
      </c>
    </row>
    <row r="91" spans="1:4" x14ac:dyDescent="0.2">
      <c r="A91" s="6" t="s">
        <v>111</v>
      </c>
    </row>
  </sheetData>
  <phoneticPr fontId="4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NOGAROLE VICENTINO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1</v>
      </c>
      <c r="D6" s="29">
        <v>44000</v>
      </c>
      <c r="E6" s="16"/>
    </row>
    <row r="7" spans="1:5" x14ac:dyDescent="0.2">
      <c r="A7" s="30"/>
      <c r="B7" s="28" t="s">
        <v>125</v>
      </c>
      <c r="C7" s="9">
        <v>14</v>
      </c>
      <c r="D7" s="9">
        <v>152</v>
      </c>
      <c r="E7" s="16"/>
    </row>
    <row r="8" spans="1:5" x14ac:dyDescent="0.2">
      <c r="A8" s="30"/>
      <c r="B8" s="31" t="s">
        <v>126</v>
      </c>
      <c r="C8" s="9">
        <v>5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1</v>
      </c>
      <c r="D9" s="9">
        <v>3</v>
      </c>
      <c r="E9" s="16"/>
    </row>
    <row r="10" spans="1:5" x14ac:dyDescent="0.2">
      <c r="A10" s="13"/>
      <c r="B10" s="28" t="s">
        <v>129</v>
      </c>
      <c r="C10" s="9">
        <v>1</v>
      </c>
      <c r="D10" s="9">
        <v>130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903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591.55999999999995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0.65510520487264667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311.44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1</v>
      </c>
      <c r="D19" s="47">
        <f>C19/$C$18</f>
        <v>3.2108913434369382E-3</v>
      </c>
      <c r="E19" s="48"/>
    </row>
    <row r="20" spans="1:5" x14ac:dyDescent="0.2">
      <c r="A20" s="30"/>
      <c r="B20" s="45" t="s">
        <v>140</v>
      </c>
      <c r="C20" s="46">
        <v>72.069999999999993</v>
      </c>
      <c r="D20" s="47">
        <f>C20/$C$18</f>
        <v>0.2314089391215001</v>
      </c>
      <c r="E20" s="48"/>
    </row>
    <row r="21" spans="1:5" x14ac:dyDescent="0.2">
      <c r="A21" s="30"/>
      <c r="B21" s="45" t="s">
        <v>141</v>
      </c>
      <c r="C21" s="46">
        <v>13.32</v>
      </c>
      <c r="D21" s="47">
        <f>C21/$C$18</f>
        <v>4.2769072694580017E-2</v>
      </c>
      <c r="E21" s="48"/>
    </row>
    <row r="22" spans="1:5" s="1" customFormat="1" x14ac:dyDescent="0.2">
      <c r="A22" s="40"/>
      <c r="B22" s="49" t="s">
        <v>142</v>
      </c>
      <c r="C22" s="50">
        <v>225.05</v>
      </c>
      <c r="D22" s="51">
        <f>C22/$C$18</f>
        <v>0.72261109684048297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21.71</v>
      </c>
      <c r="D23" s="53"/>
      <c r="E23" s="54">
        <f t="shared" si="0"/>
        <v>9.6467451677405017E-2</v>
      </c>
    </row>
    <row r="24" spans="1:5" x14ac:dyDescent="0.2">
      <c r="A24" s="30"/>
      <c r="B24" s="45" t="s">
        <v>144</v>
      </c>
      <c r="C24" s="46">
        <v>1.53</v>
      </c>
      <c r="D24" s="53"/>
      <c r="E24" s="54">
        <f t="shared" si="0"/>
        <v>6.7984892246167519E-3</v>
      </c>
    </row>
    <row r="25" spans="1:5" x14ac:dyDescent="0.2">
      <c r="A25" s="30"/>
      <c r="B25" s="45" t="s">
        <v>145</v>
      </c>
      <c r="C25" s="46">
        <v>87.21</v>
      </c>
      <c r="D25" s="53"/>
      <c r="E25" s="54">
        <f t="shared" si="0"/>
        <v>0.38751388580315482</v>
      </c>
    </row>
    <row r="26" spans="1:5" x14ac:dyDescent="0.2">
      <c r="A26" s="30"/>
      <c r="B26" s="45" t="s">
        <v>146</v>
      </c>
      <c r="C26" s="46">
        <v>113.35</v>
      </c>
      <c r="D26" s="53"/>
      <c r="E26" s="54">
        <f t="shared" si="0"/>
        <v>0.5036658520328815</v>
      </c>
    </row>
    <row r="27" spans="1:5" x14ac:dyDescent="0.2">
      <c r="A27" s="13"/>
      <c r="B27" s="45" t="s">
        <v>147</v>
      </c>
      <c r="C27" s="46">
        <v>1.25</v>
      </c>
      <c r="D27" s="55"/>
      <c r="E27" s="56">
        <f t="shared" si="0"/>
        <v>5.5543212619417904E-3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NOGAROLE VICENTINO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5</v>
      </c>
      <c r="D6" s="60">
        <v>0</v>
      </c>
      <c r="E6" s="60">
        <v>83</v>
      </c>
      <c r="F6" s="61">
        <v>0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1</v>
      </c>
      <c r="D9" s="63">
        <v>0</v>
      </c>
      <c r="E9" s="63">
        <v>80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0</v>
      </c>
      <c r="D11" s="63">
        <v>0</v>
      </c>
      <c r="E11" s="63">
        <v>0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7</v>
      </c>
      <c r="D18" s="66">
        <v>0</v>
      </c>
      <c r="E18" s="66">
        <v>170</v>
      </c>
      <c r="F18" s="67">
        <v>0</v>
      </c>
    </row>
    <row r="21" spans="1:6" x14ac:dyDescent="0.2">
      <c r="A21" s="6" t="s">
        <v>166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NOGAROLE VICENTINO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1</v>
      </c>
      <c r="E10" s="9">
        <v>3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2</v>
      </c>
      <c r="E14" s="9">
        <v>8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7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2</v>
      </c>
      <c r="E21" s="9">
        <v>5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4</v>
      </c>
      <c r="E24" s="9">
        <v>16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6</v>
      </c>
      <c r="E26" s="9">
        <v>43</v>
      </c>
    </row>
    <row r="27" spans="2:5" x14ac:dyDescent="0.2">
      <c r="B27" s="8" t="s">
        <v>213</v>
      </c>
      <c r="C27" s="8" t="s">
        <v>214</v>
      </c>
      <c r="D27" s="9">
        <v>1</v>
      </c>
      <c r="E27" s="9">
        <v>10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2</v>
      </c>
      <c r="E32" s="9">
        <v>4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2</v>
      </c>
      <c r="E38" s="9">
        <v>2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3</v>
      </c>
      <c r="E40" s="9">
        <v>8</v>
      </c>
    </row>
    <row r="41" spans="2:5" x14ac:dyDescent="0.2">
      <c r="B41" s="8" t="s">
        <v>241</v>
      </c>
      <c r="C41" s="8" t="s">
        <v>242</v>
      </c>
      <c r="D41" s="9">
        <v>1</v>
      </c>
      <c r="E41" s="9">
        <v>2</v>
      </c>
    </row>
    <row r="42" spans="2:5" x14ac:dyDescent="0.2">
      <c r="B42" s="8" t="s">
        <v>243</v>
      </c>
      <c r="C42" s="8" t="s">
        <v>244</v>
      </c>
      <c r="D42" s="9">
        <v>3</v>
      </c>
      <c r="E42" s="9">
        <v>3</v>
      </c>
    </row>
    <row r="43" spans="2:5" x14ac:dyDescent="0.2">
      <c r="B43" s="8" t="s">
        <v>245</v>
      </c>
      <c r="C43" s="8" t="s">
        <v>246</v>
      </c>
      <c r="D43" s="9">
        <v>5</v>
      </c>
      <c r="E43" s="9">
        <v>12</v>
      </c>
    </row>
    <row r="44" spans="2:5" x14ac:dyDescent="0.2">
      <c r="B44" s="8" t="s">
        <v>247</v>
      </c>
      <c r="C44" s="8" t="s">
        <v>248</v>
      </c>
      <c r="D44" s="9">
        <v>1</v>
      </c>
      <c r="E44" s="9">
        <v>2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3</v>
      </c>
      <c r="E50" s="9">
        <v>12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0</v>
      </c>
      <c r="E59" s="9">
        <v>0</v>
      </c>
    </row>
    <row r="60" spans="2:5" x14ac:dyDescent="0.2">
      <c r="B60" s="8" t="s">
        <v>279</v>
      </c>
      <c r="C60" s="8" t="s">
        <v>280</v>
      </c>
      <c r="D60" s="9">
        <v>0</v>
      </c>
      <c r="E60" s="9">
        <v>0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2</v>
      </c>
      <c r="E63" s="9">
        <v>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0</v>
      </c>
      <c r="E66" s="9">
        <v>0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0</v>
      </c>
      <c r="E75" s="9">
        <v>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2</v>
      </c>
      <c r="E83" s="9">
        <v>4</v>
      </c>
    </row>
    <row r="84" spans="1:5" x14ac:dyDescent="0.2">
      <c r="B84" s="19" t="s">
        <v>327</v>
      </c>
      <c r="C84" s="19"/>
      <c r="D84" s="73">
        <v>46</v>
      </c>
      <c r="E84" s="73">
        <v>147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NOGAROLE VICENTINO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522</v>
      </c>
      <c r="G5" s="153">
        <v>483</v>
      </c>
      <c r="H5" s="153">
        <v>1005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325.55086041453097</v>
      </c>
      <c r="G7" s="153">
        <v>246.0421629804593</v>
      </c>
      <c r="H7" s="153">
        <v>571.59302339499038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317</v>
      </c>
      <c r="G8" s="155">
        <v>230</v>
      </c>
      <c r="H8" s="155">
        <v>547</v>
      </c>
      <c r="I8" s="16"/>
    </row>
    <row r="9" spans="1:9" x14ac:dyDescent="0.2">
      <c r="B9" s="76"/>
      <c r="C9" s="10"/>
      <c r="D9" s="10"/>
      <c r="E9" s="81" t="s">
        <v>338</v>
      </c>
      <c r="F9" s="155">
        <v>8.5508604145310017</v>
      </c>
      <c r="G9" s="155">
        <v>16.042162980459331</v>
      </c>
      <c r="H9" s="155">
        <v>24.593023394990329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196.449139585469</v>
      </c>
      <c r="G11" s="153">
        <v>236.9578370195407</v>
      </c>
      <c r="H11" s="153">
        <v>433.40697660500967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31.433045519774769</v>
      </c>
      <c r="G12" s="155">
        <v>28.281381797883071</v>
      </c>
      <c r="H12" s="155">
        <v>59.714427317657837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2.8887318635463171</v>
      </c>
      <c r="G13" s="155">
        <v>106.78430438471599</v>
      </c>
      <c r="H13" s="155">
        <v>109.67303624826231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143.45532676933789</v>
      </c>
      <c r="G14" s="155">
        <v>81.753382569343302</v>
      </c>
      <c r="H14" s="155">
        <v>225.2087093386813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18.672035432809938</v>
      </c>
      <c r="G15" s="155">
        <v>20.13876826759833</v>
      </c>
      <c r="H15" s="155">
        <v>38.810803700408272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2.6265820350291826E-2</v>
      </c>
      <c r="G19" s="158">
        <v>6.520086958320799E-2</v>
      </c>
      <c r="H19" s="158">
        <v>4.3025408618389847E-2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NOGAROLE VICENTINO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2</v>
      </c>
      <c r="E9" s="89">
        <v>3</v>
      </c>
      <c r="F9" s="17">
        <v>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1</v>
      </c>
      <c r="D11" s="89">
        <v>2</v>
      </c>
      <c r="E11" s="89">
        <v>4</v>
      </c>
      <c r="F11" s="17">
        <v>6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2</v>
      </c>
      <c r="D16" s="65">
        <v>4</v>
      </c>
      <c r="E16" s="65">
        <v>7</v>
      </c>
      <c r="F16" s="90">
        <v>11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 t="s">
        <v>369</v>
      </c>
      <c r="G6" s="168" t="s">
        <v>369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2007-03-14T11:04:11Z</cp:lastPrinted>
  <dcterms:created xsi:type="dcterms:W3CDTF">2006-11-07T15:35:28Z</dcterms:created>
  <dcterms:modified xsi:type="dcterms:W3CDTF">2023-12-04T09:58:06Z</dcterms:modified>
</cp:coreProperties>
</file>